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4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<sst xmlns="http://schemas.openxmlformats.org/spreadsheetml/2006/main" count="1620" uniqueCount="982">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</sst>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9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workbookViewId="0">
      <selection activeCell="I17" sqref="I17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79.84615384615384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63</v>
      </c>
      <c r="B5" s="19">
        <v>90</v>
      </c>
      <c r="C5" s="19">
        <v>89</v>
      </c>
      <c r="D5" s="19">
        <v>65</v>
      </c>
      <c r="E5" s="19">
        <v>90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82.909090909090907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92</v>
      </c>
      <c r="B10" s="19">
        <v>72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76.5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85</v>
      </c>
      <c r="B15" s="19">
        <v>68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89.53125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88</v>
      </c>
      <c r="B20" s="19">
        <v>89</v>
      </c>
      <c r="C20" s="19">
        <v>89</v>
      </c>
      <c r="D20" s="19">
        <v>86</v>
      </c>
      <c r="E20" s="19">
        <v>92</v>
      </c>
      <c r="F20" s="19">
        <v>94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90.083333333333329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89</v>
      </c>
      <c r="B25" s="19">
        <v>88</v>
      </c>
      <c r="C25" s="19">
        <v>92</v>
      </c>
      <c r="D25" s="19">
        <v>90</v>
      </c>
      <c r="E25" s="19">
        <v>94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88.478260869565219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89</v>
      </c>
      <c r="B30" s="19">
        <v>90</v>
      </c>
      <c r="C30" s="19">
        <v>91</v>
      </c>
      <c r="D30" s="19">
        <v>84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91.727272727272734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92</v>
      </c>
      <c r="B35" s="19">
        <v>87</v>
      </c>
      <c r="C35" s="19">
        <v>91</v>
      </c>
      <c r="D35" s="19">
        <v>97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90.666666666666671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91</v>
      </c>
      <c r="B40" s="19">
        <v>89</v>
      </c>
      <c r="C40" s="19">
        <v>91</v>
      </c>
      <c r="D40" s="19">
        <v>92</v>
      </c>
      <c r="E40" s="19">
        <v>90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90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92</v>
      </c>
      <c r="B45" s="19">
        <v>92</v>
      </c>
      <c r="C45" s="19">
        <v>89</v>
      </c>
      <c r="D45" s="19">
        <v>88</v>
      </c>
      <c r="E45" s="19">
        <v>89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94</v>
      </c>
      <c r="B50" s="19">
        <v>96</v>
      </c>
      <c r="C50" s="19">
        <v>96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94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95</v>
      </c>
      <c r="B55" s="19">
        <v>93</v>
      </c>
      <c r="C55" s="19">
        <v>96</v>
      </c>
      <c r="D55" s="19">
        <v>92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88.791666666666671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90</v>
      </c>
      <c r="B60" s="19">
        <v>90</v>
      </c>
      <c r="C60" s="19">
        <v>89</v>
      </c>
      <c r="D60" s="19">
        <v>87</v>
      </c>
      <c r="E60" s="19">
        <v>86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93.533333333333331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95</v>
      </c>
      <c r="B65" s="19">
        <v>94</v>
      </c>
      <c r="C65" s="19">
        <v>94</v>
      </c>
      <c r="D65" s="19">
        <v>94</v>
      </c>
      <c r="E65" s="19">
        <v>91</v>
      </c>
      <c r="F65" s="19">
        <v>93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93.291666666666671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97</v>
      </c>
      <c r="B70" s="19">
        <v>94</v>
      </c>
      <c r="C70" s="19">
        <v>92</v>
      </c>
      <c r="D70" s="19">
        <v>94</v>
      </c>
      <c r="E70" s="19">
        <v>90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93.8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93</v>
      </c>
      <c r="B75" s="19">
        <v>94</v>
      </c>
      <c r="C75" s="19">
        <v>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93.9375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93</v>
      </c>
      <c r="B80" s="19">
        <v>93</v>
      </c>
      <c r="C80" s="19">
        <v>96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90.230769230769226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93</v>
      </c>
      <c r="B85" s="19">
        <v>92</v>
      </c>
      <c r="C85" s="19">
        <v>90</v>
      </c>
      <c r="D85" s="19">
        <v>83</v>
      </c>
      <c r="E85" s="27">
        <v>94</v>
      </c>
      <c r="F85" s="19">
        <v>95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92.305555555555557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94</v>
      </c>
      <c r="B90" s="19">
        <v>90</v>
      </c>
      <c r="C90" s="19">
        <v>91</v>
      </c>
      <c r="D90" s="19">
        <v>94</v>
      </c>
      <c r="E90" s="19">
        <v>94</v>
      </c>
      <c r="F90" s="19">
        <v>92</v>
      </c>
      <c r="G90" s="19">
        <v>88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93.729729729729726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93</v>
      </c>
      <c r="B95" s="19">
        <v>97</v>
      </c>
      <c r="C95" s="19">
        <v>95</v>
      </c>
      <c r="D95" s="19">
        <v>93</v>
      </c>
      <c r="E95" s="19">
        <v>94</v>
      </c>
      <c r="F95" s="19">
        <v>94</v>
      </c>
      <c r="G95" s="19">
        <v>95</v>
      </c>
      <c r="H95" s="19">
        <v>88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92.931034482758619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96</v>
      </c>
      <c r="B100" s="19">
        <v>90</v>
      </c>
      <c r="C100" s="19">
        <v>93</v>
      </c>
      <c r="D100" s="19">
        <v>92</v>
      </c>
      <c r="E100" s="19">
        <v>95</v>
      </c>
      <c r="F100" s="19">
        <v>92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88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90</v>
      </c>
      <c r="B105" s="19">
        <v>78</v>
      </c>
      <c r="C105" s="19">
        <v>90</v>
      </c>
      <c r="D105" s="19">
        <v>92</v>
      </c>
      <c r="E105" s="19">
        <v>89</v>
      </c>
      <c r="F105" s="19">
        <v>92</v>
      </c>
      <c r="G105" s="19">
        <v>94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91.454545454545453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90</v>
      </c>
      <c r="B110" s="19">
        <v>95</v>
      </c>
      <c r="C110" s="19">
        <v>91</v>
      </c>
      <c r="D110" s="19">
        <v>92</v>
      </c>
      <c r="E110" s="19">
        <v>91</v>
      </c>
      <c r="F110" s="19">
        <v>90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93.571428571428569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134</v>
      </c>
      <c r="C113" s="18" t="s">
        <v>138</v>
      </c>
      <c r="D113" s="18" t="s">
        <v>144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98</v>
      </c>
      <c r="B115" s="19">
        <v>94</v>
      </c>
      <c r="C115" s="19">
        <v>91</v>
      </c>
      <c r="D115" s="19">
        <v>92</v>
      </c>
      <c r="E115" s="19">
        <v>96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92.090909090909093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90</v>
      </c>
      <c r="B120" s="19">
        <v>92</v>
      </c>
      <c r="C120" s="19">
        <v>92</v>
      </c>
      <c r="D120" s="19">
        <v>94</v>
      </c>
      <c r="E120" s="19">
        <v>94</v>
      </c>
      <c r="F120" s="19">
        <v>92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91.689655172413794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89</v>
      </c>
      <c r="B125" s="19">
        <v>94</v>
      </c>
      <c r="C125" s="19">
        <v>92</v>
      </c>
      <c r="D125" s="19">
        <v>95</v>
      </c>
      <c r="E125" s="19">
        <v>88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94.28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94</v>
      </c>
      <c r="B130" s="19">
        <v>93</v>
      </c>
      <c r="C130" s="19">
        <v>95</v>
      </c>
      <c r="D130" s="19">
        <v>95</v>
      </c>
      <c r="E130" s="19">
        <v>95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165</v>
      </c>
      <c r="B132" s="18" t="s">
        <v>2</v>
      </c>
      <c r="C132" s="18">
        <f>SUM(A134:E134)</f>
        <v>22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90.954545454545453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166</v>
      </c>
      <c r="B133" s="15" t="s">
        <v>167</v>
      </c>
      <c r="C133" s="15" t="s">
        <v>168</v>
      </c>
      <c r="D133" s="15" t="s">
        <v>169</v>
      </c>
      <c r="E133" s="15" t="s">
        <v>161</v>
      </c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>
        <v>4</v>
      </c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91</v>
      </c>
      <c r="B135" s="19">
        <v>92</v>
      </c>
      <c r="C135" s="19">
        <v>89</v>
      </c>
      <c r="D135" s="19">
        <v>89</v>
      </c>
      <c r="E135" s="19">
        <v>94</v>
      </c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91.583333333333329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93</v>
      </c>
      <c r="B140" s="19">
        <v>94</v>
      </c>
      <c r="C140" s="19">
        <v>89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90.684210526315795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93</v>
      </c>
      <c r="B145" s="19">
        <v>92</v>
      </c>
      <c r="C145" s="19">
        <v>87</v>
      </c>
      <c r="D145" s="19">
        <v>92</v>
      </c>
      <c r="E145" s="19">
        <v>93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92.736842105263165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92</v>
      </c>
      <c r="B150" s="19">
        <v>93</v>
      </c>
      <c r="C150" s="19">
        <v>88</v>
      </c>
      <c r="D150" s="19">
        <v>91</v>
      </c>
      <c r="E150" s="19">
        <v>98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95.07692307692308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97</v>
      </c>
      <c r="B155" s="19">
        <v>93</v>
      </c>
      <c r="C155" s="19">
        <v>95</v>
      </c>
      <c r="D155" s="19">
        <v>95</v>
      </c>
      <c r="E155" s="19">
        <v>96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94.470588235294116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88</v>
      </c>
      <c r="B160" s="19">
        <v>96</v>
      </c>
      <c r="C160" s="19">
        <v>98</v>
      </c>
      <c r="D160" s="19">
        <v>96</v>
      </c>
      <c r="E160" s="19">
        <v>92</v>
      </c>
      <c r="F160" s="19">
        <v>98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97.354838709677423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98</v>
      </c>
      <c r="B165" s="19">
        <v>98</v>
      </c>
      <c r="C165" s="19">
        <v>96</v>
      </c>
      <c r="D165" s="19">
        <v>98</v>
      </c>
      <c r="E165" s="19">
        <v>98</v>
      </c>
      <c r="F165" s="19">
        <v>96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93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95</v>
      </c>
      <c r="B170" s="19">
        <v>94</v>
      </c>
      <c r="C170" s="19">
        <v>95</v>
      </c>
      <c r="D170" s="19">
        <v>92</v>
      </c>
      <c r="E170" s="19">
        <v>85</v>
      </c>
      <c r="F170" s="19">
        <v>93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94.464285714285708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93</v>
      </c>
      <c r="B175" s="19">
        <v>96</v>
      </c>
      <c r="C175" s="19">
        <v>96</v>
      </c>
      <c r="D175" s="19">
        <v>91</v>
      </c>
      <c r="E175" s="19">
        <v>96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95.037037037037038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94</v>
      </c>
      <c r="B180" s="19">
        <v>96</v>
      </c>
      <c r="C180" s="19">
        <v>94</v>
      </c>
      <c r="D180" s="19">
        <v>95</v>
      </c>
      <c r="E180" s="19">
        <v>96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229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95.611111111111114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235</v>
      </c>
      <c r="G183" s="15" t="s">
        <v>236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97</v>
      </c>
      <c r="B185" s="19">
        <v>99</v>
      </c>
      <c r="C185" s="19">
        <v>96</v>
      </c>
      <c r="D185" s="19">
        <v>94</v>
      </c>
      <c r="E185" s="19">
        <v>97</v>
      </c>
      <c r="F185" s="19">
        <v>95</v>
      </c>
      <c r="G185" s="19">
        <v>91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96.903225806451616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96</v>
      </c>
      <c r="B190" s="19">
        <v>97</v>
      </c>
      <c r="C190" s="19">
        <v>97</v>
      </c>
      <c r="D190" s="19">
        <v>97</v>
      </c>
      <c r="E190" s="19">
        <v>99</v>
      </c>
      <c r="F190" s="19">
        <v>95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92.4375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95</v>
      </c>
      <c r="B195" s="19">
        <v>98</v>
      </c>
      <c r="C195" s="19">
        <v>91</v>
      </c>
      <c r="D195" s="19">
        <v>94</v>
      </c>
      <c r="E195" s="19">
        <v>90</v>
      </c>
      <c r="F195" s="19">
        <v>85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97.703703703703709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99</v>
      </c>
      <c r="D200" s="19">
        <v>99</v>
      </c>
      <c r="E200" s="19">
        <v>95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92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95</v>
      </c>
      <c r="B205" s="19">
        <v>87</v>
      </c>
      <c r="C205" s="19">
        <v>94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83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83</v>
      </c>
      <c r="B210" s="19">
        <v>91</v>
      </c>
      <c r="C210" s="19">
        <v>78</v>
      </c>
      <c r="D210" s="19">
        <v>81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92.631578947368425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93</v>
      </c>
      <c r="B215" s="19">
        <v>92</v>
      </c>
      <c r="C215" s="19">
        <v>93</v>
      </c>
      <c r="D215" s="19">
        <v>92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85.392857142857139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280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92</v>
      </c>
      <c r="B220" s="19">
        <v>92</v>
      </c>
      <c r="C220" s="19">
        <v>90</v>
      </c>
      <c r="D220" s="19">
        <v>89</v>
      </c>
      <c r="E220" s="19">
        <v>54</v>
      </c>
      <c r="F220" s="19">
        <v>89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281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92.8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282</v>
      </c>
      <c r="B223" s="15" t="s">
        <v>283</v>
      </c>
      <c r="C223" s="15" t="s">
        <v>284</v>
      </c>
      <c r="D223" s="15" t="s">
        <v>285</v>
      </c>
      <c r="E223" s="15" t="s">
        <v>286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92</v>
      </c>
      <c r="B225" s="19">
        <v>97</v>
      </c>
      <c r="C225" s="19">
        <v>92</v>
      </c>
      <c r="D225" s="19">
        <v>91</v>
      </c>
      <c r="E225" s="19">
        <v>92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287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83.678571428571431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288</v>
      </c>
      <c r="B228" s="15" t="s">
        <v>289</v>
      </c>
      <c r="C228" s="15" t="s">
        <v>290</v>
      </c>
      <c r="D228" s="15" t="s">
        <v>291</v>
      </c>
      <c r="E228" s="15" t="s">
        <v>292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93</v>
      </c>
      <c r="B230" s="19">
        <v>83</v>
      </c>
      <c r="C230" s="19">
        <v>82</v>
      </c>
      <c r="D230" s="19">
        <v>70</v>
      </c>
      <c r="E230" s="19">
        <v>89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293</v>
      </c>
      <c r="B232" s="15" t="s">
        <v>2</v>
      </c>
      <c r="C232" s="15">
        <v>17</v>
      </c>
      <c r="D232" s="15" t="s">
        <v>3</v>
      </c>
      <c r="E232" s="15" t="s">
        <v>294</v>
      </c>
      <c r="F232" s="18" t="s">
        <v>5</v>
      </c>
      <c r="G232" s="17">
        <f>(A234*A235+B234*B235+C234*C235+D234*D235+E234*E235+F234*F235+G234*G235+H234*H235)/C232</f>
        <v>91.058823529411768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272</v>
      </c>
      <c r="B233" s="18" t="s">
        <v>295</v>
      </c>
      <c r="C233" s="18" t="s">
        <v>296</v>
      </c>
      <c r="D233" s="18" t="s">
        <v>297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92</v>
      </c>
      <c r="B235" s="19">
        <v>91</v>
      </c>
      <c r="C235" s="19">
        <v>91</v>
      </c>
      <c r="D235" s="19">
        <v>91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298</v>
      </c>
      <c r="B237" s="15" t="s">
        <v>2</v>
      </c>
      <c r="C237" s="15">
        <v>31</v>
      </c>
      <c r="D237" s="15" t="s">
        <v>3</v>
      </c>
      <c r="E237" s="15" t="s">
        <v>299</v>
      </c>
      <c r="F237" s="15" t="s">
        <v>5</v>
      </c>
      <c r="G237" s="17">
        <f>(A239*A240+B239*B240+C239*C240+D239*D240+E239*E240+F239*F240+G239*G240+H239*H240)/C237</f>
        <v>94.290322580645167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300</v>
      </c>
      <c r="B238" s="15" t="s">
        <v>301</v>
      </c>
      <c r="C238" s="15" t="s">
        <v>302</v>
      </c>
      <c r="D238" s="15" t="s">
        <v>303</v>
      </c>
      <c r="E238" s="15" t="s">
        <v>304</v>
      </c>
      <c r="F238" s="15" t="s">
        <v>280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93</v>
      </c>
      <c r="B240" s="19">
        <v>93</v>
      </c>
      <c r="C240" s="19">
        <v>96</v>
      </c>
      <c r="D240" s="19">
        <v>95</v>
      </c>
      <c r="E240" s="19">
        <v>96</v>
      </c>
      <c r="F240" s="19">
        <v>89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92.548387096774192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92</v>
      </c>
      <c r="B245" s="19">
        <v>92</v>
      </c>
      <c r="C245" s="19">
        <v>98</v>
      </c>
      <c r="D245" s="19">
        <v>93</v>
      </c>
      <c r="E245" s="19">
        <v>93</v>
      </c>
      <c r="F245" s="19">
        <v>86</v>
      </c>
      <c r="G245" s="19">
        <v>92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92.2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92</v>
      </c>
      <c r="B250" s="19">
        <v>91</v>
      </c>
      <c r="C250" s="19">
        <v>93</v>
      </c>
      <c r="D250" s="19">
        <v>93</v>
      </c>
      <c r="E250" s="19">
        <v>92</v>
      </c>
      <c r="F250" s="19">
        <v>92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320</v>
      </c>
      <c r="B252" s="15" t="s">
        <v>2</v>
      </c>
      <c r="C252" s="15">
        <v>19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93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322</v>
      </c>
      <c r="B253" s="15" t="s">
        <v>323</v>
      </c>
      <c r="C253" s="15" t="s">
        <v>324</v>
      </c>
      <c r="D253" s="15" t="s">
        <v>325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94</v>
      </c>
      <c r="B255" s="19">
        <v>93</v>
      </c>
      <c r="C255" s="19">
        <v>92</v>
      </c>
      <c r="D255" s="19">
        <v>93</v>
      </c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93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94</v>
      </c>
      <c r="B260" s="19">
        <v>93</v>
      </c>
      <c r="C260" s="19">
        <v>92</v>
      </c>
      <c r="D260" s="19">
        <v>93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88.727272727272734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88</v>
      </c>
      <c r="B265" s="19">
        <v>84</v>
      </c>
      <c r="C265" s="19">
        <v>93</v>
      </c>
      <c r="D265" s="19">
        <v>91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90.3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86</v>
      </c>
      <c r="B270" s="19">
        <v>90</v>
      </c>
      <c r="C270" s="19">
        <v>92</v>
      </c>
      <c r="D270" s="19">
        <v>94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299</v>
      </c>
      <c r="F272" s="18" t="s">
        <v>5</v>
      </c>
      <c r="G272" s="17">
        <f>(A274*A275+B274*B275+C274*C275+D274*D275+E274*E275+F274*F275+G274*G275+H274*H275)/C272</f>
        <v>91.608695652173907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93</v>
      </c>
      <c r="B275" s="19">
        <v>85</v>
      </c>
      <c r="C275" s="19">
        <v>94</v>
      </c>
      <c r="D275" s="19">
        <v>95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93.5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92</v>
      </c>
      <c r="B280" s="19">
        <v>94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347</v>
      </c>
      <c r="B282" s="18" t="s">
        <v>2</v>
      </c>
      <c r="C282" s="18">
        <v>30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92.2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353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88</v>
      </c>
      <c r="B285" s="19">
        <v>94</v>
      </c>
      <c r="C285" s="19">
        <v>91</v>
      </c>
      <c r="D285" s="19">
        <v>95</v>
      </c>
      <c r="E285" s="19">
        <v>93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86.111111111111114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6</v>
      </c>
      <c r="D289" s="15">
        <v>3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93</v>
      </c>
      <c r="B290" s="19">
        <v>95</v>
      </c>
      <c r="C290" s="19">
        <v>90</v>
      </c>
      <c r="D290" s="19">
        <v>77</v>
      </c>
      <c r="E290" s="19">
        <v>71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97.032258064516128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94</v>
      </c>
      <c r="C295" s="19">
        <v>97</v>
      </c>
      <c r="D295" s="19">
        <v>97</v>
      </c>
      <c r="E295" s="19">
        <v>98</v>
      </c>
      <c r="F295" s="19">
        <v>98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89.428571428571431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85</v>
      </c>
      <c r="B300" s="19">
        <v>85</v>
      </c>
      <c r="C300" s="19">
        <v>94</v>
      </c>
      <c r="D300" s="19">
        <v>92</v>
      </c>
      <c r="E300" s="19">
        <v>90</v>
      </c>
      <c r="F300" s="19">
        <v>85</v>
      </c>
      <c r="G300" s="19">
        <v>95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18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88.5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381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83</v>
      </c>
      <c r="B305" s="19">
        <v>87</v>
      </c>
      <c r="C305" s="19">
        <v>93</v>
      </c>
      <c r="D305" s="19">
        <v>98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386</v>
      </c>
      <c r="D308" s="18" t="s">
        <v>387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87</v>
      </c>
      <c r="B310" s="19">
        <v>82</v>
      </c>
      <c r="C310" s="19">
        <v>85</v>
      </c>
      <c r="D310" s="19">
        <v>86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388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92.428571428571431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389</v>
      </c>
      <c r="B313" s="18" t="s">
        <v>390</v>
      </c>
      <c r="C313" s="18" t="s">
        <v>391</v>
      </c>
      <c r="D313" s="18" t="s">
        <v>392</v>
      </c>
      <c r="E313" s="18" t="s">
        <v>393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98</v>
      </c>
      <c r="B315" s="19">
        <v>98</v>
      </c>
      <c r="C315" s="19">
        <v>98</v>
      </c>
      <c r="D315" s="19">
        <v>95</v>
      </c>
      <c r="E315" s="19">
        <v>76</v>
      </c>
      <c r="F315" s="19">
        <v>92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394</v>
      </c>
      <c r="B317" s="18" t="s">
        <v>2</v>
      </c>
      <c r="C317" s="18">
        <v>33</v>
      </c>
      <c r="D317" s="18" t="s">
        <v>3</v>
      </c>
      <c r="E317" s="16" t="s">
        <v>395</v>
      </c>
      <c r="F317" s="18" t="s">
        <v>5</v>
      </c>
      <c r="G317" s="17">
        <f>(A319*A320+B319*B320+C319*C320+D319*D320+E319*E320+F319*F320+G319*G320+H319*H320)/C317</f>
        <v>92.454545454545453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396</v>
      </c>
      <c r="B318" s="18" t="s">
        <v>397</v>
      </c>
      <c r="C318" s="18" t="s">
        <v>398</v>
      </c>
      <c r="D318" s="18" t="s">
        <v>399</v>
      </c>
      <c r="E318" s="18" t="s">
        <v>400</v>
      </c>
      <c r="F318" s="18" t="s">
        <v>401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94</v>
      </c>
      <c r="B320" s="19">
        <v>90</v>
      </c>
      <c r="C320" s="19">
        <v>91</v>
      </c>
      <c r="D320" s="19">
        <v>98</v>
      </c>
      <c r="E320" s="19">
        <v>92</v>
      </c>
      <c r="F320" s="19">
        <v>89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402</v>
      </c>
      <c r="B322" s="18" t="s">
        <v>202</v>
      </c>
      <c r="C322" s="18">
        <v>32</v>
      </c>
      <c r="D322" s="18" t="s">
        <v>3</v>
      </c>
      <c r="E322" s="18" t="s">
        <v>403</v>
      </c>
      <c r="F322" s="18" t="s">
        <v>5</v>
      </c>
      <c r="G322" s="17">
        <f>(A324*A325+B324*B325+C324*C325+D324*D325+E324*E325+F324*F325+G324*G325+H324*H325)/C322</f>
        <v>95.46875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404</v>
      </c>
      <c r="B323" s="18" t="s">
        <v>405</v>
      </c>
      <c r="C323" s="18" t="s">
        <v>406</v>
      </c>
      <c r="D323" s="18" t="s">
        <v>407</v>
      </c>
      <c r="E323" s="18" t="s">
        <v>144</v>
      </c>
      <c r="F323" s="18" t="s">
        <v>408</v>
      </c>
      <c r="G323" s="18" t="s">
        <v>409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410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92</v>
      </c>
      <c r="B325" s="19">
        <v>95</v>
      </c>
      <c r="C325" s="19">
        <v>97</v>
      </c>
      <c r="D325" s="19">
        <v>96</v>
      </c>
      <c r="E325" s="19">
        <v>92</v>
      </c>
      <c r="F325" s="19">
        <v>96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411</v>
      </c>
      <c r="B327" s="18" t="s">
        <v>202</v>
      </c>
      <c r="C327" s="18">
        <v>37</v>
      </c>
      <c r="D327" s="18" t="s">
        <v>3</v>
      </c>
      <c r="E327" s="18" t="s">
        <v>412</v>
      </c>
      <c r="F327" s="18" t="s">
        <v>5</v>
      </c>
      <c r="G327" s="17">
        <f>(A329*A330+B329*B330+C329*C330+D329*D330+E329*E330+F329*F330+G329*G330+H329*H330+I329*I330)/C327</f>
        <v>83.405405405405403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413</v>
      </c>
      <c r="B328" s="18" t="s">
        <v>414</v>
      </c>
      <c r="C328" s="18" t="s">
        <v>415</v>
      </c>
      <c r="D328" s="18" t="s">
        <v>416</v>
      </c>
      <c r="E328" s="18" t="s">
        <v>417</v>
      </c>
      <c r="F328" s="18" t="s">
        <v>418</v>
      </c>
      <c r="G328" s="18" t="s">
        <v>406</v>
      </c>
      <c r="H328" s="18" t="s">
        <v>408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82</v>
      </c>
      <c r="B330" s="19">
        <v>85</v>
      </c>
      <c r="C330" s="19">
        <v>67</v>
      </c>
      <c r="D330" s="19">
        <v>86</v>
      </c>
      <c r="E330" s="19">
        <v>88</v>
      </c>
      <c r="F330" s="19">
        <v>87</v>
      </c>
      <c r="G330" s="19">
        <v>97</v>
      </c>
      <c r="H330" s="19">
        <v>96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419</v>
      </c>
      <c r="B332" s="18" t="s">
        <v>2</v>
      </c>
      <c r="C332" s="18">
        <v>23</v>
      </c>
      <c r="D332" s="18" t="s">
        <v>3</v>
      </c>
      <c r="E332" s="18" t="s">
        <v>420</v>
      </c>
      <c r="F332" s="18" t="s">
        <v>5</v>
      </c>
      <c r="G332" s="17">
        <f>(A334*A335+B334*B335+C334*C335+D334*D335+E334*E335+F334*F335+G334*G335+H334*H335)/C332</f>
        <v>91.869565217391298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421</v>
      </c>
      <c r="B333" s="15" t="s">
        <v>422</v>
      </c>
      <c r="C333" s="15" t="s">
        <v>423</v>
      </c>
      <c r="D333" s="15" t="s">
        <v>401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92</v>
      </c>
      <c r="B335" s="19">
        <v>93</v>
      </c>
      <c r="C335" s="19">
        <v>93</v>
      </c>
      <c r="D335" s="19">
        <v>89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424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92.233333333333334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425</v>
      </c>
      <c r="B338" s="18" t="s">
        <v>426</v>
      </c>
      <c r="C338" s="18" t="s">
        <v>427</v>
      </c>
      <c r="D338" s="18" t="s">
        <v>428</v>
      </c>
      <c r="E338" s="18" t="s">
        <v>429</v>
      </c>
      <c r="F338" s="18" t="s">
        <v>430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96</v>
      </c>
      <c r="B340" s="19">
        <v>89</v>
      </c>
      <c r="C340" s="19">
        <v>82</v>
      </c>
      <c r="D340" s="19">
        <v>96</v>
      </c>
      <c r="E340" s="19">
        <v>97</v>
      </c>
      <c r="F340" s="19">
        <v>89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431</v>
      </c>
      <c r="B342" s="18" t="s">
        <v>202</v>
      </c>
      <c r="C342" s="18">
        <v>19</v>
      </c>
      <c r="D342" s="18" t="s">
        <v>3</v>
      </c>
      <c r="E342" s="18" t="s">
        <v>432</v>
      </c>
      <c r="F342" s="18" t="s">
        <v>5</v>
      </c>
      <c r="G342" s="17">
        <f>(A344*A345+B344*B345+C344*C345+D344*D345+E344*E345+F344*F345+G344*G345+H344*H345)/C342</f>
        <v>93.473684210526315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433</v>
      </c>
      <c r="B343" s="18" t="s">
        <v>434</v>
      </c>
      <c r="C343" s="18" t="s">
        <v>435</v>
      </c>
      <c r="D343" s="18" t="s">
        <v>430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91</v>
      </c>
      <c r="B345" s="19">
        <v>94</v>
      </c>
      <c r="C345" s="19">
        <v>97</v>
      </c>
      <c r="D345" s="19">
        <v>89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436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89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437</v>
      </c>
      <c r="B348" s="15" t="s">
        <v>438</v>
      </c>
      <c r="C348" s="15" t="s">
        <v>439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92</v>
      </c>
      <c r="B350" s="19">
        <v>93</v>
      </c>
      <c r="C350" s="19">
        <v>82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440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92.1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441</v>
      </c>
      <c r="B353" s="15" t="s">
        <v>442</v>
      </c>
      <c r="C353" s="15" t="s">
        <v>443</v>
      </c>
      <c r="D353" s="15" t="s">
        <v>444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91</v>
      </c>
      <c r="B355" s="19">
        <v>98</v>
      </c>
      <c r="C355" s="19">
        <v>85</v>
      </c>
      <c r="D355" s="19">
        <v>95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445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446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98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447</v>
      </c>
      <c r="B358" s="15" t="s">
        <v>448</v>
      </c>
      <c r="C358" s="15" t="s">
        <v>449</v>
      </c>
      <c r="D358" s="15" t="s">
        <v>450</v>
      </c>
      <c r="E358" s="15" t="s">
        <v>451</v>
      </c>
      <c r="F358" s="15" t="s">
        <v>452</v>
      </c>
      <c r="G358" s="15" t="s">
        <v>453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98</v>
      </c>
      <c r="C360" s="19">
        <v>98</v>
      </c>
      <c r="D360" s="19">
        <v>98</v>
      </c>
      <c r="E360" s="19">
        <v>98</v>
      </c>
      <c r="F360" s="19">
        <v>98</v>
      </c>
      <c r="G360" s="19">
        <v>98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454</v>
      </c>
      <c r="B362" s="15" t="s">
        <v>2</v>
      </c>
      <c r="C362" s="15">
        <v>34</v>
      </c>
      <c r="D362" s="15" t="s">
        <v>3</v>
      </c>
      <c r="E362" s="15" t="s">
        <v>395</v>
      </c>
      <c r="F362" s="15" t="s">
        <v>5</v>
      </c>
      <c r="G362" s="17">
        <f>(A364*A365+B364*B365+C364*C365+D364*D365+E364*E365+F364*F365+G364*G365+H364*H365)/C362</f>
        <v>96.058823529411768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455</v>
      </c>
      <c r="B363" s="15" t="s">
        <v>456</v>
      </c>
      <c r="C363" s="15" t="s">
        <v>457</v>
      </c>
      <c r="D363" s="15" t="s">
        <v>458</v>
      </c>
      <c r="E363" s="15" t="s">
        <v>459</v>
      </c>
      <c r="F363" s="15" t="s">
        <v>460</v>
      </c>
      <c r="G363" s="15" t="s">
        <v>461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98</v>
      </c>
      <c r="B365" s="19">
        <v>95</v>
      </c>
      <c r="C365" s="19">
        <v>98</v>
      </c>
      <c r="D365" s="19">
        <v>95</v>
      </c>
      <c r="E365" s="19">
        <v>98</v>
      </c>
      <c r="F365" s="19">
        <v>94</v>
      </c>
      <c r="G365" s="19">
        <v>92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462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91.764705882352942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463</v>
      </c>
      <c r="B368" s="18" t="s">
        <v>464</v>
      </c>
      <c r="C368" s="18" t="s">
        <v>465</v>
      </c>
      <c r="D368" s="18" t="s">
        <v>466</v>
      </c>
      <c r="E368" s="18" t="s">
        <v>467</v>
      </c>
      <c r="F368" s="18" t="s">
        <v>468</v>
      </c>
      <c r="G368" s="18" t="s">
        <v>461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96</v>
      </c>
      <c r="B370" s="19">
        <v>87</v>
      </c>
      <c r="C370" s="19">
        <v>91</v>
      </c>
      <c r="D370" s="19">
        <v>91</v>
      </c>
      <c r="E370" s="19">
        <v>88</v>
      </c>
      <c r="F370" s="19">
        <v>95</v>
      </c>
      <c r="G370" s="19">
        <v>92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469</v>
      </c>
      <c r="B372" s="18" t="s">
        <v>2</v>
      </c>
      <c r="C372" s="18">
        <v>28</v>
      </c>
      <c r="D372" s="18" t="s">
        <v>3</v>
      </c>
      <c r="E372" s="18" t="s">
        <v>470</v>
      </c>
      <c r="F372" s="18" t="s">
        <v>5</v>
      </c>
      <c r="G372" s="17">
        <f>(A374*A375+B374*B375+C374*C375+D374*D375+E374*E375+F374*F375+G374*G375+H374*H375)/C372</f>
        <v>92.571428571428569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471</v>
      </c>
      <c r="B373" s="18" t="s">
        <v>472</v>
      </c>
      <c r="C373" s="18" t="s">
        <v>473</v>
      </c>
      <c r="D373" s="18" t="s">
        <v>474</v>
      </c>
      <c r="E373" s="18" t="s">
        <v>475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92</v>
      </c>
      <c r="B375" s="19">
        <v>93</v>
      </c>
      <c r="C375" s="19">
        <v>90</v>
      </c>
      <c r="D375" s="19">
        <v>93</v>
      </c>
      <c r="E375" s="19">
        <v>95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476</v>
      </c>
      <c r="B377" s="18" t="s">
        <v>2</v>
      </c>
      <c r="C377" s="18">
        <v>35</v>
      </c>
      <c r="D377" s="18" t="s">
        <v>3</v>
      </c>
      <c r="E377" s="18" t="s">
        <v>477</v>
      </c>
      <c r="F377" s="18" t="s">
        <v>5</v>
      </c>
      <c r="G377" s="17">
        <f>(A379*A380+B379*B380+C379*C380+D379*D380+E379*E380+F379*F380+G379*G380+H379*H380)/C377</f>
        <v>96.48571428571428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478</v>
      </c>
      <c r="B378" s="18" t="s">
        <v>479</v>
      </c>
      <c r="C378" s="18" t="s">
        <v>480</v>
      </c>
      <c r="D378" s="18" t="s">
        <v>467</v>
      </c>
      <c r="E378" s="18" t="s">
        <v>481</v>
      </c>
      <c r="F378" s="18" t="s">
        <v>482</v>
      </c>
      <c r="G378" s="18" t="s">
        <v>483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98</v>
      </c>
      <c r="B380" s="19">
        <v>96</v>
      </c>
      <c r="C380" s="19">
        <v>97</v>
      </c>
      <c r="D380" s="19">
        <v>88</v>
      </c>
      <c r="E380" s="19">
        <v>94</v>
      </c>
      <c r="F380" s="19">
        <v>98</v>
      </c>
      <c r="G380" s="19">
        <v>99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484</v>
      </c>
      <c r="B382" s="18" t="s">
        <v>2</v>
      </c>
      <c r="C382" s="18">
        <v>43</v>
      </c>
      <c r="D382" s="18" t="s">
        <v>3</v>
      </c>
      <c r="E382" s="16" t="s">
        <v>485</v>
      </c>
      <c r="F382" s="18" t="s">
        <v>5</v>
      </c>
      <c r="G382" s="17">
        <f>(A384*A385+B384*B385+C384*C385+D384*D385+E384*E385+F384*F385+G384*G385+H384*H385+I384*I385)/C382</f>
        <v>96.744186046511629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486</v>
      </c>
      <c r="B383" s="18" t="s">
        <v>487</v>
      </c>
      <c r="C383" s="18" t="s">
        <v>488</v>
      </c>
      <c r="D383" s="18" t="s">
        <v>489</v>
      </c>
      <c r="E383" s="18" t="s">
        <v>490</v>
      </c>
      <c r="F383" s="18" t="s">
        <v>453</v>
      </c>
      <c r="G383" s="18" t="s">
        <v>491</v>
      </c>
      <c r="H383" s="18" t="s">
        <v>492</v>
      </c>
      <c r="I383" s="18" t="s">
        <v>461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98</v>
      </c>
      <c r="B385" s="19">
        <v>95</v>
      </c>
      <c r="C385" s="19">
        <v>94</v>
      </c>
      <c r="D385" s="19">
        <v>98</v>
      </c>
      <c r="E385" s="19">
        <v>98</v>
      </c>
      <c r="F385" s="19">
        <v>98</v>
      </c>
      <c r="G385" s="19">
        <v>97</v>
      </c>
      <c r="H385" s="19">
        <v>98</v>
      </c>
      <c r="I385" s="19">
        <v>92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493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494</v>
      </c>
      <c r="B387" s="18" t="s">
        <v>2</v>
      </c>
      <c r="C387" s="18">
        <v>39</v>
      </c>
      <c r="D387" s="18" t="s">
        <v>3</v>
      </c>
      <c r="E387" s="18" t="s">
        <v>495</v>
      </c>
      <c r="F387" s="18" t="s">
        <v>5</v>
      </c>
      <c r="G387" s="17">
        <f>(A389*A390+B389*B390+C389*C390+D389*D390+E389*E390+F389*F390+G389*G390+H389*H390+I389*I390)/C387</f>
        <v>92.666666666666671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496</v>
      </c>
      <c r="B388" s="42" t="s">
        <v>497</v>
      </c>
      <c r="C388" s="42" t="s">
        <v>498</v>
      </c>
      <c r="D388" s="42" t="s">
        <v>499</v>
      </c>
      <c r="E388" s="42" t="s">
        <v>500</v>
      </c>
      <c r="F388" s="42" t="s">
        <v>501</v>
      </c>
      <c r="G388" s="42" t="s">
        <v>502</v>
      </c>
      <c r="H388" s="42" t="s">
        <v>503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92</v>
      </c>
      <c r="B390" s="19">
        <v>91</v>
      </c>
      <c r="C390" s="19">
        <v>95</v>
      </c>
      <c r="D390" s="19">
        <v>95</v>
      </c>
      <c r="E390" s="19">
        <v>96</v>
      </c>
      <c r="F390" s="19">
        <v>93</v>
      </c>
      <c r="G390" s="19">
        <v>91</v>
      </c>
      <c r="H390" s="19">
        <v>84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504</v>
      </c>
      <c r="B392" s="18" t="s">
        <v>2</v>
      </c>
      <c r="C392" s="18">
        <v>31</v>
      </c>
      <c r="D392" s="18" t="s">
        <v>3</v>
      </c>
      <c r="E392" s="18" t="s">
        <v>505</v>
      </c>
      <c r="F392" s="18" t="s">
        <v>5</v>
      </c>
      <c r="G392" s="17">
        <f>(A394*A395+B394*B395+C394*C395+D394*D395+E394*E395+F394*F395+G394*G395+H394*H395)/C392</f>
        <v>91.322580645161295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506</v>
      </c>
      <c r="B393" s="44" t="s">
        <v>507</v>
      </c>
      <c r="C393" s="44" t="s">
        <v>508</v>
      </c>
      <c r="D393" s="44" t="s">
        <v>509</v>
      </c>
      <c r="E393" s="44" t="s">
        <v>510</v>
      </c>
      <c r="F393" s="44" t="s">
        <v>511</v>
      </c>
      <c r="G393" s="44" t="s">
        <v>497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92</v>
      </c>
      <c r="B395" s="19">
        <v>88</v>
      </c>
      <c r="C395" s="19">
        <v>85</v>
      </c>
      <c r="D395" s="19">
        <v>94</v>
      </c>
      <c r="E395" s="19">
        <v>94</v>
      </c>
      <c r="F395" s="19">
        <v>91</v>
      </c>
      <c r="G395" s="19">
        <v>91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512</v>
      </c>
      <c r="B397" s="18" t="s">
        <v>202</v>
      </c>
      <c r="C397" s="18">
        <v>29</v>
      </c>
      <c r="D397" s="18" t="s">
        <v>3</v>
      </c>
      <c r="E397" s="18" t="s">
        <v>513</v>
      </c>
      <c r="F397" s="18" t="s">
        <v>5</v>
      </c>
      <c r="G397" s="17">
        <f>(A399*A400+B399*B400+C399*C400+D399*D400+E399*E400+F399*F400+G399*G400+H399*H400)/C397</f>
        <v>92.724137931034477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514</v>
      </c>
      <c r="B398" s="45" t="s">
        <v>515</v>
      </c>
      <c r="C398" s="44" t="s">
        <v>516</v>
      </c>
      <c r="D398" s="44" t="s">
        <v>517</v>
      </c>
      <c r="E398" s="44" t="s">
        <v>496</v>
      </c>
      <c r="F398" s="45" t="s">
        <v>503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96</v>
      </c>
      <c r="B400" s="19">
        <v>96</v>
      </c>
      <c r="C400" s="19">
        <v>93</v>
      </c>
      <c r="D400" s="19">
        <v>92</v>
      </c>
      <c r="E400" s="19">
        <v>92</v>
      </c>
      <c r="F400" s="19">
        <v>84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518</v>
      </c>
      <c r="B402" s="18" t="s">
        <v>202</v>
      </c>
      <c r="C402" s="18">
        <v>27</v>
      </c>
      <c r="D402" s="18" t="s">
        <v>3</v>
      </c>
      <c r="E402" s="18" t="s">
        <v>519</v>
      </c>
      <c r="F402" s="40" t="s">
        <v>5</v>
      </c>
      <c r="G402" s="17">
        <f>(A404*A405+B404*B405+C404*C405+D404*D405+E404*E405+F404*F405+G404*G405+H404*H405)/C402</f>
        <v>92.481481481481481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520</v>
      </c>
      <c r="B403" s="40" t="s">
        <v>521</v>
      </c>
      <c r="C403" s="40" t="s">
        <v>522</v>
      </c>
      <c r="D403" s="40" t="s">
        <v>523</v>
      </c>
      <c r="E403" s="40" t="s">
        <v>524</v>
      </c>
      <c r="F403" s="40" t="s">
        <v>315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89</v>
      </c>
      <c r="B405" s="37">
        <v>94</v>
      </c>
      <c r="C405" s="37">
        <v>92</v>
      </c>
      <c r="D405" s="37">
        <v>92</v>
      </c>
      <c r="E405" s="37">
        <v>94</v>
      </c>
      <c r="F405" s="37">
        <v>92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525</v>
      </c>
      <c r="B407" s="40" t="s">
        <v>2</v>
      </c>
      <c r="C407" s="40">
        <v>36</v>
      </c>
      <c r="D407" s="40" t="s">
        <v>3</v>
      </c>
      <c r="E407" s="18" t="s">
        <v>526</v>
      </c>
      <c r="F407" s="18" t="s">
        <v>5</v>
      </c>
      <c r="G407" s="17">
        <f>(A409*A410+B409*B410+C409*C410+D409*D410+E409*E410+F409*F410+G409*G410+H409*H410)/C407</f>
        <v>95.083333333333329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527</v>
      </c>
      <c r="B408" s="45" t="s">
        <v>528</v>
      </c>
      <c r="C408" s="45" t="s">
        <v>529</v>
      </c>
      <c r="D408" s="45" t="s">
        <v>530</v>
      </c>
      <c r="E408" s="44" t="s">
        <v>531</v>
      </c>
      <c r="F408" s="44" t="s">
        <v>532</v>
      </c>
      <c r="G408" s="44" t="s">
        <v>533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95</v>
      </c>
      <c r="B410" s="19">
        <v>95</v>
      </c>
      <c r="C410" s="19">
        <v>97</v>
      </c>
      <c r="D410" s="19">
        <v>95</v>
      </c>
      <c r="E410" s="19">
        <v>97</v>
      </c>
      <c r="F410" s="19">
        <v>96</v>
      </c>
      <c r="G410" s="19">
        <v>87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534</v>
      </c>
      <c r="B412" s="40" t="s">
        <v>2</v>
      </c>
      <c r="C412" s="40">
        <v>30</v>
      </c>
      <c r="D412" s="40" t="s">
        <v>3</v>
      </c>
      <c r="E412" s="40" t="s">
        <v>535</v>
      </c>
      <c r="F412" s="18" t="s">
        <v>5</v>
      </c>
      <c r="G412" s="17">
        <f>(A414*A415+B414*B415+C414*C415+D414*D415+E414*E415+F414*F415+G414*G415+H414*H415)/C412</f>
        <v>91.333333333333329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536</v>
      </c>
      <c r="B413" s="49" t="s">
        <v>537</v>
      </c>
      <c r="C413" s="49" t="s">
        <v>538</v>
      </c>
      <c r="D413" s="49" t="s">
        <v>539</v>
      </c>
      <c r="E413" s="49" t="s">
        <v>540</v>
      </c>
      <c r="F413" s="49" t="s">
        <v>533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49">
        <v>6</v>
      </c>
      <c r="E414" s="49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96</v>
      </c>
      <c r="B415" s="19">
        <v>92</v>
      </c>
      <c r="C415" s="19">
        <v>93</v>
      </c>
      <c r="D415" s="19">
        <v>86</v>
      </c>
      <c r="E415" s="19">
        <v>92</v>
      </c>
      <c r="F415" s="19">
        <v>87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541</v>
      </c>
      <c r="B417" s="40" t="s">
        <v>2</v>
      </c>
      <c r="C417" s="40">
        <v>36</v>
      </c>
      <c r="D417" s="40" t="s">
        <v>3</v>
      </c>
      <c r="E417" s="40" t="s">
        <v>542</v>
      </c>
      <c r="F417" s="18" t="s">
        <v>5</v>
      </c>
      <c r="G417" s="17">
        <f>(A419*A420+B419*B420+C419*C420+D419*D420+E419*E420+F419*F420+G419*G420+H419*H420+I419*I420)/C417</f>
        <v>90.861111111111114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506</v>
      </c>
      <c r="B418" s="15" t="s">
        <v>543</v>
      </c>
      <c r="C418" s="15" t="s">
        <v>544</v>
      </c>
      <c r="D418" s="15" t="s">
        <v>545</v>
      </c>
      <c r="E418" s="15" t="s">
        <v>546</v>
      </c>
      <c r="F418" s="15" t="s">
        <v>547</v>
      </c>
      <c r="G418" s="15" t="s">
        <v>548</v>
      </c>
      <c r="H418" s="15" t="s">
        <v>151</v>
      </c>
      <c r="I418" s="15" t="s">
        <v>514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92</v>
      </c>
      <c r="B420" s="19">
        <v>88</v>
      </c>
      <c r="C420" s="19">
        <v>88</v>
      </c>
      <c r="D420" s="19">
        <v>90</v>
      </c>
      <c r="E420" s="19">
        <v>92</v>
      </c>
      <c r="F420" s="19">
        <v>93</v>
      </c>
      <c r="G420" s="19">
        <v>91</v>
      </c>
      <c r="H420" s="19">
        <v>92</v>
      </c>
      <c r="I420" s="19">
        <v>96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549</v>
      </c>
      <c r="B422" s="40" t="s">
        <v>2</v>
      </c>
      <c r="C422" s="40">
        <v>44</v>
      </c>
      <c r="D422" s="40" t="s">
        <v>3</v>
      </c>
      <c r="E422" s="40" t="s">
        <v>542</v>
      </c>
      <c r="F422" s="40" t="s">
        <v>5</v>
      </c>
      <c r="G422" s="17">
        <f>(A424*A425+B424*B425+C424*C425+D424*D425+E424*E425+F424*F425+G424*G425+H424*H425+I424*I425)/C422</f>
        <v>92.61363636363636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550</v>
      </c>
      <c r="B423" s="15" t="s">
        <v>543</v>
      </c>
      <c r="C423" s="15" t="s">
        <v>551</v>
      </c>
      <c r="D423" s="40" t="s">
        <v>552</v>
      </c>
      <c r="E423" s="15" t="s">
        <v>553</v>
      </c>
      <c r="F423" s="15" t="s">
        <v>554</v>
      </c>
      <c r="G423" s="40" t="s">
        <v>555</v>
      </c>
      <c r="H423" s="40" t="s">
        <v>556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93</v>
      </c>
      <c r="B425" s="37">
        <v>88</v>
      </c>
      <c r="C425" s="37">
        <v>91</v>
      </c>
      <c r="D425" s="37">
        <v>93</v>
      </c>
      <c r="E425" s="37">
        <v>95</v>
      </c>
      <c r="F425" s="37">
        <v>95</v>
      </c>
      <c r="G425" s="37">
        <v>91</v>
      </c>
      <c r="H425" s="37">
        <v>93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557</v>
      </c>
      <c r="B427" s="40" t="s">
        <v>2</v>
      </c>
      <c r="C427" s="40">
        <v>19</v>
      </c>
      <c r="D427" s="40" t="s">
        <v>3</v>
      </c>
      <c r="E427" s="40" t="s">
        <v>558</v>
      </c>
      <c r="F427" s="40" t="s">
        <v>5</v>
      </c>
      <c r="G427" s="17">
        <f>(A429*A430+B429*B430+C429*C430+D429*D430+E429*E430+F429*F430+G429*G430+H429*H430)/C427</f>
        <v>89.578947368421055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508</v>
      </c>
      <c r="B428" s="51" t="s">
        <v>559</v>
      </c>
      <c r="C428" s="51" t="s">
        <v>560</v>
      </c>
      <c r="D428" s="51" t="s">
        <v>561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85</v>
      </c>
      <c r="B430" s="37">
        <v>86</v>
      </c>
      <c r="C430" s="37">
        <v>93</v>
      </c>
      <c r="D430" s="37">
        <v>91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562</v>
      </c>
      <c r="B432" s="40" t="s">
        <v>2</v>
      </c>
      <c r="C432" s="40">
        <v>23</v>
      </c>
      <c r="D432" s="40" t="s">
        <v>3</v>
      </c>
      <c r="E432" s="40" t="s">
        <v>505</v>
      </c>
      <c r="F432" s="40" t="s">
        <v>5</v>
      </c>
      <c r="G432" s="17">
        <f>(A434*A435+B434*B435+C434*C435+D434*D435+E434*E435+F434*F435+G434*G435+H434*H435)/C432</f>
        <v>92.260869565217391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563</v>
      </c>
      <c r="B433" s="52" t="s">
        <v>564</v>
      </c>
      <c r="C433" s="52" t="s">
        <v>520</v>
      </c>
      <c r="D433" s="52" t="s">
        <v>565</v>
      </c>
      <c r="E433" s="52" t="s">
        <v>532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89</v>
      </c>
      <c r="B435" s="37">
        <v>97</v>
      </c>
      <c r="C435" s="37">
        <v>89</v>
      </c>
      <c r="D435" s="37">
        <v>90</v>
      </c>
      <c r="E435" s="37">
        <v>96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566</v>
      </c>
      <c r="B437" s="18" t="s">
        <v>202</v>
      </c>
      <c r="C437" s="18">
        <v>19</v>
      </c>
      <c r="D437" s="18" t="s">
        <v>3</v>
      </c>
      <c r="E437" s="18" t="s">
        <v>495</v>
      </c>
      <c r="F437" s="18" t="s">
        <v>5</v>
      </c>
      <c r="G437" s="17">
        <f>(A439*A440+B439*B440+C439*C440+D439*D440+E439*E440+F439*F440+G439*G440+H439*H440)/C437</f>
        <v>95.315789473684205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567</v>
      </c>
      <c r="B438" s="42" t="s">
        <v>568</v>
      </c>
      <c r="C438" s="42" t="s">
        <v>569</v>
      </c>
      <c r="D438" s="42" t="s">
        <v>570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95</v>
      </c>
      <c r="B440" s="19">
        <v>91</v>
      </c>
      <c r="C440" s="19">
        <v>98</v>
      </c>
      <c r="D440" s="19">
        <v>96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571</v>
      </c>
      <c r="B442" s="18" t="s">
        <v>202</v>
      </c>
      <c r="C442" s="18">
        <v>18</v>
      </c>
      <c r="D442" s="18" t="s">
        <v>3</v>
      </c>
      <c r="E442" s="18" t="s">
        <v>495</v>
      </c>
      <c r="F442" s="18" t="s">
        <v>5</v>
      </c>
      <c r="G442" s="17">
        <f>(A444*A445+B444*B445+C444*C445+D444*D445+E444*E445+F444*F445+G444*G445+H444*H445)/C442</f>
        <v>92.333333333333329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572</v>
      </c>
      <c r="B443" s="42" t="s">
        <v>573</v>
      </c>
      <c r="C443" s="42" t="s">
        <v>574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91</v>
      </c>
      <c r="B445" s="19">
        <v>94</v>
      </c>
      <c r="C445" s="19">
        <v>92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575</v>
      </c>
      <c r="B447" s="18" t="s">
        <v>202</v>
      </c>
      <c r="C447" s="18">
        <v>22</v>
      </c>
      <c r="D447" s="18" t="s">
        <v>3</v>
      </c>
      <c r="E447" s="18" t="s">
        <v>495</v>
      </c>
      <c r="F447" s="18" t="s">
        <v>5</v>
      </c>
      <c r="G447" s="17">
        <f>(A449*A450+B449*B450+C449*C450+D449*D450+E449*E450+F449*F450+G449*G450+H449*H450)/C447</f>
        <v>93.090909090909093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576</v>
      </c>
      <c r="B448" s="42" t="s">
        <v>577</v>
      </c>
      <c r="C448" s="42" t="s">
        <v>578</v>
      </c>
      <c r="D448" s="42" t="s">
        <v>579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93</v>
      </c>
      <c r="B450" s="19">
        <v>94</v>
      </c>
      <c r="C450" s="19">
        <v>91</v>
      </c>
      <c r="D450" s="19">
        <v>95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580</v>
      </c>
      <c r="B452" s="18" t="s">
        <v>202</v>
      </c>
      <c r="C452" s="18">
        <v>11</v>
      </c>
      <c r="D452" s="18" t="s">
        <v>3</v>
      </c>
      <c r="E452" s="18" t="s">
        <v>513</v>
      </c>
      <c r="F452" s="18" t="s">
        <v>5</v>
      </c>
      <c r="G452" s="17">
        <f>(A454*A455+B454*B455+C454*C455+D454*D455+E454*E455+F454*F455+G454*G455+H454*H455)/C452</f>
        <v>94.36363636363636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581</v>
      </c>
      <c r="B453" s="44" t="s">
        <v>582</v>
      </c>
      <c r="C453" s="44" t="s">
        <v>583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94</v>
      </c>
      <c r="B455" s="19">
        <v>94</v>
      </c>
      <c r="C455" s="19">
        <v>96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584</v>
      </c>
      <c r="B457" s="18" t="s">
        <v>202</v>
      </c>
      <c r="C457" s="18">
        <v>25</v>
      </c>
      <c r="D457" s="18" t="s">
        <v>3</v>
      </c>
      <c r="E457" s="18" t="s">
        <v>513</v>
      </c>
      <c r="F457" s="18" t="s">
        <v>5</v>
      </c>
      <c r="G457" s="17">
        <f>(A459*A460+B459*B460+C459*C460+D459*D460+E459*E460+F459*F460+G459*G460+H459*H460)/C457</f>
        <v>91.36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585</v>
      </c>
      <c r="B458" s="45" t="s">
        <v>586</v>
      </c>
      <c r="C458" s="45" t="s">
        <v>587</v>
      </c>
      <c r="D458" s="45" t="s">
        <v>583</v>
      </c>
      <c r="E458" s="45" t="s">
        <v>588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91</v>
      </c>
      <c r="B460" s="19">
        <v>91</v>
      </c>
      <c r="C460" s="19">
        <v>90</v>
      </c>
      <c r="D460" s="19">
        <v>96</v>
      </c>
      <c r="E460" s="19">
        <v>90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589</v>
      </c>
      <c r="B462" s="18" t="s">
        <v>202</v>
      </c>
      <c r="C462" s="18">
        <v>22</v>
      </c>
      <c r="D462" s="18" t="s">
        <v>3</v>
      </c>
      <c r="E462" s="18" t="s">
        <v>590</v>
      </c>
      <c r="F462" s="18" t="s">
        <v>5</v>
      </c>
      <c r="G462" s="17">
        <f>(A464*A465+B464*B465+C464*C465+D464*D465+E464*E465+F464*F465+G464*G465+H464*H465)/C462</f>
        <v>94.272727272727266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591</v>
      </c>
      <c r="B463" s="15" t="s">
        <v>592</v>
      </c>
      <c r="C463" s="15" t="s">
        <v>501</v>
      </c>
      <c r="D463" s="26" t="s">
        <v>593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95</v>
      </c>
      <c r="B465" s="37">
        <v>94</v>
      </c>
      <c r="C465" s="37">
        <v>93</v>
      </c>
      <c r="D465" s="37">
        <v>95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594</v>
      </c>
      <c r="B467" s="18" t="s">
        <v>202</v>
      </c>
      <c r="C467" s="18">
        <v>21</v>
      </c>
      <c r="D467" s="18" t="s">
        <v>3</v>
      </c>
      <c r="E467" s="18" t="s">
        <v>590</v>
      </c>
      <c r="F467" s="18" t="s">
        <v>5</v>
      </c>
      <c r="G467" s="17">
        <f>(A469*A470+B469*B470+C469*C470+D469*D470+E469*E470+F469*F470+G469*G470+H469*H470)/C467</f>
        <v>92.857142857142861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595</v>
      </c>
      <c r="B468" s="15" t="s">
        <v>596</v>
      </c>
      <c r="C468" s="15" t="s">
        <v>597</v>
      </c>
      <c r="D468" s="15" t="s">
        <v>598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93</v>
      </c>
      <c r="B470" s="37">
        <v>91</v>
      </c>
      <c r="C470" s="37">
        <v>96</v>
      </c>
      <c r="D470" s="37">
        <v>93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599</v>
      </c>
      <c r="B472" s="40" t="s">
        <v>2</v>
      </c>
      <c r="C472" s="40">
        <v>21</v>
      </c>
      <c r="D472" s="40" t="s">
        <v>3</v>
      </c>
      <c r="E472" s="40" t="s">
        <v>600</v>
      </c>
      <c r="F472" s="40" t="s">
        <v>5</v>
      </c>
      <c r="G472" s="17">
        <f>(A474*A475+B474*B475+C474*C475+D474*D475+E474*E475+F474*F475+G474*G475+H474*H475)/C472</f>
        <v>90.571428571428569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601</v>
      </c>
      <c r="B473" s="51" t="s">
        <v>602</v>
      </c>
      <c r="C473" s="51" t="s">
        <v>603</v>
      </c>
      <c r="D473" s="51" t="s">
        <v>604</v>
      </c>
      <c r="E473" s="51" t="s">
        <v>605</v>
      </c>
      <c r="F473" s="51" t="s">
        <v>151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97</v>
      </c>
      <c r="B475" s="37">
        <v>84</v>
      </c>
      <c r="C475" s="37">
        <v>89</v>
      </c>
      <c r="D475" s="37">
        <v>95</v>
      </c>
      <c r="E475" s="37">
        <v>90</v>
      </c>
      <c r="F475" s="37">
        <v>92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606</v>
      </c>
      <c r="B477" s="40" t="s">
        <v>2</v>
      </c>
      <c r="C477" s="40">
        <v>27</v>
      </c>
      <c r="D477" s="40" t="s">
        <v>3</v>
      </c>
      <c r="E477" s="40" t="s">
        <v>600</v>
      </c>
      <c r="F477" s="40" t="s">
        <v>5</v>
      </c>
      <c r="G477" s="17">
        <f>(A479*A480+B479*B480+C479*C480+D479*D480+E479*E480+F479*F480+G479*G480+H479*H480+I479*I480)/C477</f>
        <v>94.407407407407405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607</v>
      </c>
      <c r="B478" s="51" t="s">
        <v>608</v>
      </c>
      <c r="C478" s="51" t="s">
        <v>609</v>
      </c>
      <c r="D478" s="51" t="s">
        <v>610</v>
      </c>
      <c r="E478" s="51" t="s">
        <v>611</v>
      </c>
      <c r="F478" s="51" t="s">
        <v>612</v>
      </c>
      <c r="G478" s="51" t="s">
        <v>613</v>
      </c>
      <c r="H478" s="51" t="s">
        <v>614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95</v>
      </c>
      <c r="B480" s="37">
        <v>97</v>
      </c>
      <c r="C480" s="37">
        <v>95</v>
      </c>
      <c r="D480" s="37">
        <v>95</v>
      </c>
      <c r="E480" s="37">
        <v>94</v>
      </c>
      <c r="F480" s="37">
        <v>93</v>
      </c>
      <c r="G480" s="37">
        <v>90</v>
      </c>
      <c r="H480" s="37">
        <v>95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615</v>
      </c>
      <c r="B482" s="40" t="s">
        <v>2</v>
      </c>
      <c r="C482" s="40">
        <v>37</v>
      </c>
      <c r="D482" s="40" t="s">
        <v>3</v>
      </c>
      <c r="E482" s="40" t="s">
        <v>616</v>
      </c>
      <c r="F482" s="40" t="s">
        <v>5</v>
      </c>
      <c r="G482" s="17">
        <f>(A484*A485+B484*B485+C484*C485+D484*D485+E484*E485+F484*F485+G484*G485+H484*H485)/C482</f>
        <v>94.756756756756758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617</v>
      </c>
      <c r="B483" s="40" t="s">
        <v>618</v>
      </c>
      <c r="C483" s="40" t="s">
        <v>619</v>
      </c>
      <c r="D483" s="40" t="s">
        <v>620</v>
      </c>
      <c r="E483" s="18" t="s">
        <v>621</v>
      </c>
      <c r="F483" s="18" t="s">
        <v>622</v>
      </c>
      <c r="G483" s="18" t="s">
        <v>623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95</v>
      </c>
      <c r="B485" s="37">
        <v>93</v>
      </c>
      <c r="C485" s="37">
        <v>95</v>
      </c>
      <c r="D485" s="37">
        <v>96</v>
      </c>
      <c r="E485" s="37">
        <v>95</v>
      </c>
      <c r="F485" s="37">
        <v>95</v>
      </c>
      <c r="G485" s="37">
        <v>95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624</v>
      </c>
      <c r="B487" s="40" t="s">
        <v>2</v>
      </c>
      <c r="C487" s="40">
        <v>19</v>
      </c>
      <c r="D487" s="40" t="s">
        <v>3</v>
      </c>
      <c r="E487" s="40" t="s">
        <v>616</v>
      </c>
      <c r="F487" s="18" t="s">
        <v>5</v>
      </c>
      <c r="G487" s="17">
        <f>(A489*A490+B489*B490+C489*C490+D489*D490+E489*E490+F489*F490+G489*G490+H489*H490)/C487</f>
        <v>96.05263157894737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625</v>
      </c>
      <c r="B488" s="18" t="s">
        <v>620</v>
      </c>
      <c r="C488" s="18" t="s">
        <v>626</v>
      </c>
      <c r="D488" s="18" t="s">
        <v>627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95</v>
      </c>
      <c r="B490" s="19">
        <v>96</v>
      </c>
      <c r="C490" s="19">
        <v>98</v>
      </c>
      <c r="D490" s="19">
        <v>95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628</v>
      </c>
      <c r="B492" s="40" t="s">
        <v>2</v>
      </c>
      <c r="C492" s="40">
        <v>36</v>
      </c>
      <c r="D492" s="40" t="s">
        <v>3</v>
      </c>
      <c r="E492" s="18" t="s">
        <v>542</v>
      </c>
      <c r="F492" s="18" t="s">
        <v>5</v>
      </c>
      <c r="G492" s="17">
        <f>(A494*A495+B494*B495+C494*C495+D494*D495+E494*E495+F494*F495+G494*G495+H494*H495+I494*I495+J494*J495)/C492</f>
        <v>91.583333333333329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629</v>
      </c>
      <c r="B493" s="58" t="s">
        <v>630</v>
      </c>
      <c r="C493" s="58" t="s">
        <v>631</v>
      </c>
      <c r="D493" s="58" t="s">
        <v>632</v>
      </c>
      <c r="E493" s="58" t="s">
        <v>547</v>
      </c>
      <c r="F493" s="58" t="s">
        <v>151</v>
      </c>
      <c r="G493" s="58" t="s">
        <v>555</v>
      </c>
      <c r="H493" s="58" t="s">
        <v>633</v>
      </c>
      <c r="I493" s="58" t="s">
        <v>634</v>
      </c>
      <c r="J493" s="58" t="s">
        <v>635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93</v>
      </c>
      <c r="B495" s="19">
        <v>89</v>
      </c>
      <c r="C495" s="19">
        <v>94</v>
      </c>
      <c r="D495" s="19">
        <v>95</v>
      </c>
      <c r="E495" s="19">
        <v>93</v>
      </c>
      <c r="F495" s="19">
        <v>92</v>
      </c>
      <c r="G495" s="19">
        <v>91</v>
      </c>
      <c r="H495" s="31">
        <v>91</v>
      </c>
      <c r="I495" s="19">
        <v>87</v>
      </c>
      <c r="J495" s="19">
        <v>89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636</v>
      </c>
      <c r="B497" s="40" t="s">
        <v>2</v>
      </c>
      <c r="C497" s="40">
        <v>29</v>
      </c>
      <c r="D497" s="40" t="s">
        <v>3</v>
      </c>
      <c r="E497" s="18" t="s">
        <v>542</v>
      </c>
      <c r="F497" s="18" t="s">
        <v>5</v>
      </c>
      <c r="G497" s="17">
        <f>(A499*A500+B499*B500+C499*C500+D499*D500+E499*E500+F499*F500+G499*G500+H499*H500+I499*I500+J499*J500)/C497</f>
        <v>92.41379310344827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637</v>
      </c>
      <c r="B498" s="44" t="s">
        <v>638</v>
      </c>
      <c r="C498" s="48" t="s">
        <v>635</v>
      </c>
      <c r="D498" s="44" t="s">
        <v>639</v>
      </c>
      <c r="E498" s="44" t="s">
        <v>640</v>
      </c>
      <c r="F498" s="44" t="s">
        <v>641</v>
      </c>
      <c r="G498" s="44" t="s">
        <v>642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8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90</v>
      </c>
      <c r="B500" s="19">
        <v>97</v>
      </c>
      <c r="C500" s="19">
        <v>89</v>
      </c>
      <c r="D500" s="19">
        <v>91</v>
      </c>
      <c r="E500" s="19">
        <v>92</v>
      </c>
      <c r="F500" s="19">
        <v>91</v>
      </c>
      <c r="G500" s="19">
        <v>92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643</v>
      </c>
      <c r="B502" s="18" t="s">
        <v>2</v>
      </c>
      <c r="C502" s="18">
        <v>34</v>
      </c>
      <c r="D502" s="18" t="s">
        <v>3</v>
      </c>
      <c r="E502" s="18" t="s">
        <v>644</v>
      </c>
      <c r="F502" s="18" t="s">
        <v>5</v>
      </c>
      <c r="G502" s="17">
        <f>(A504*A505+B504*B505+C504*C505+D504*D505+E504*E505+F504*F505+G504*G505+H504*H505+I504*I505+J504*J505)/C502</f>
        <v>93.647058823529406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645</v>
      </c>
      <c r="B503" s="18" t="s">
        <v>646</v>
      </c>
      <c r="C503" s="18" t="s">
        <v>647</v>
      </c>
      <c r="D503" s="18" t="s">
        <v>648</v>
      </c>
      <c r="E503" s="18" t="s">
        <v>649</v>
      </c>
      <c r="F503" s="18" t="s">
        <v>650</v>
      </c>
      <c r="G503" s="18" t="s">
        <v>651</v>
      </c>
      <c r="H503" s="18" t="s">
        <v>635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93</v>
      </c>
      <c r="B505" s="19">
        <v>91</v>
      </c>
      <c r="C505" s="19">
        <v>93</v>
      </c>
      <c r="D505" s="19">
        <v>92</v>
      </c>
      <c r="E505" s="19">
        <v>93</v>
      </c>
      <c r="F505" s="19">
        <v>97</v>
      </c>
      <c r="G505" s="19">
        <v>96</v>
      </c>
      <c r="H505" s="19">
        <v>89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652</v>
      </c>
      <c r="B507" s="18" t="s">
        <v>2</v>
      </c>
      <c r="C507" s="18">
        <v>21</v>
      </c>
      <c r="D507" s="18" t="s">
        <v>3</v>
      </c>
      <c r="E507" s="18" t="s">
        <v>535</v>
      </c>
      <c r="F507" s="18" t="s">
        <v>5</v>
      </c>
      <c r="G507" s="17">
        <f>(A509*A510+B509*B510+C509*C510+D509*D510+E509*E510+F509*F510+G509*G510+H509*H510+I509*I510+J509*J510)/C507</f>
        <v>92.428571428571431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653</v>
      </c>
      <c r="B508" s="60" t="s">
        <v>654</v>
      </c>
      <c r="C508" s="60" t="s">
        <v>655</v>
      </c>
      <c r="D508" s="60" t="s">
        <v>656</v>
      </c>
      <c r="E508" s="60" t="s">
        <v>657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91</v>
      </c>
      <c r="B510" s="19">
        <v>93</v>
      </c>
      <c r="C510" s="19">
        <v>92</v>
      </c>
      <c r="D510" s="19">
        <v>93</v>
      </c>
      <c r="E510" s="31">
        <v>93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658</v>
      </c>
      <c r="B512" s="18" t="s">
        <v>2</v>
      </c>
      <c r="C512" s="18">
        <v>19</v>
      </c>
      <c r="D512" s="18" t="s">
        <v>3</v>
      </c>
      <c r="E512" s="18" t="s">
        <v>535</v>
      </c>
      <c r="F512" s="18" t="s">
        <v>5</v>
      </c>
      <c r="G512" s="17">
        <f>(A514*A515+B514*B515+C514*C515+D514*D515+E514*E515+F514*F515+G514*G515+H514*H515+I514*I515+J514*J515)/C512</f>
        <v>91.473684210526315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659</v>
      </c>
      <c r="B513" s="15" t="s">
        <v>655</v>
      </c>
      <c r="C513" s="15" t="s">
        <v>660</v>
      </c>
      <c r="D513" s="15" t="s">
        <v>559</v>
      </c>
      <c r="E513" s="15" t="s">
        <v>661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92</v>
      </c>
      <c r="B515" s="19">
        <v>92</v>
      </c>
      <c r="C515" s="19">
        <v>93</v>
      </c>
      <c r="D515" s="19">
        <v>86</v>
      </c>
      <c r="E515" s="19">
        <v>93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662</v>
      </c>
      <c r="B517" s="15" t="s">
        <v>2</v>
      </c>
      <c r="C517" s="15">
        <v>26</v>
      </c>
      <c r="D517" s="15" t="s">
        <v>3</v>
      </c>
      <c r="E517" s="68" t="s">
        <v>663</v>
      </c>
      <c r="F517" s="18" t="s">
        <v>5</v>
      </c>
      <c r="G517" s="17">
        <f>(A519*A520+B519*B520+C519*C520+D519*D520+E519*E520+F519*F520+G519*G520+H519*H520+I519*I520+J519*J520)/C517</f>
        <v>90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664</v>
      </c>
      <c r="B518" s="45" t="s">
        <v>665</v>
      </c>
      <c r="C518" s="45" t="s">
        <v>666</v>
      </c>
      <c r="D518" s="45" t="s">
        <v>649</v>
      </c>
      <c r="E518" s="45" t="s">
        <v>667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93</v>
      </c>
      <c r="B520" s="19">
        <v>85</v>
      </c>
      <c r="C520" s="19">
        <v>90</v>
      </c>
      <c r="D520" s="19">
        <v>93</v>
      </c>
      <c r="E520" s="19">
        <v>91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668</v>
      </c>
      <c r="B522" s="18" t="s">
        <v>202</v>
      </c>
      <c r="C522" s="18">
        <v>23</v>
      </c>
      <c r="D522" s="18" t="s">
        <v>3</v>
      </c>
      <c r="E522" s="18" t="s">
        <v>669</v>
      </c>
      <c r="F522" s="18" t="s">
        <v>5</v>
      </c>
      <c r="G522" s="17">
        <f>(A524*A525+B524*B525+C524*C525+D524*D525+E524*E525+F524*F525+G524*G525+H524*H525)/C522</f>
        <v>95.304347826086953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670</v>
      </c>
      <c r="B523" s="15" t="s">
        <v>671</v>
      </c>
      <c r="C523" s="15" t="s">
        <v>672</v>
      </c>
      <c r="D523" s="15" t="s">
        <v>673</v>
      </c>
      <c r="E523" s="15" t="s">
        <v>674</v>
      </c>
      <c r="F523" s="15" t="s">
        <v>675</v>
      </c>
      <c r="G523" s="15" t="s">
        <v>676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92</v>
      </c>
      <c r="B525" s="37">
        <v>96</v>
      </c>
      <c r="C525" s="37">
        <v>96</v>
      </c>
      <c r="D525" s="37">
        <v>94</v>
      </c>
      <c r="E525" s="37">
        <v>96</v>
      </c>
      <c r="F525" s="37">
        <v>96</v>
      </c>
      <c r="G525" s="37">
        <v>94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677</v>
      </c>
      <c r="B527" s="18" t="s">
        <v>202</v>
      </c>
      <c r="C527" s="18">
        <v>23</v>
      </c>
      <c r="D527" s="18" t="s">
        <v>3</v>
      </c>
      <c r="E527" s="18" t="s">
        <v>678</v>
      </c>
      <c r="F527" s="18" t="s">
        <v>5</v>
      </c>
      <c r="G527" s="17">
        <f>(A529*A530+B529*B530+C529*C530+D529*D530+E529*E530+F529*F530+G529*G530+H529*H530)/C527</f>
        <v>94.521739130434781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679</v>
      </c>
      <c r="B528" s="15" t="s">
        <v>670</v>
      </c>
      <c r="C528" s="15" t="s">
        <v>680</v>
      </c>
      <c r="D528" s="15" t="s">
        <v>681</v>
      </c>
      <c r="E528" s="15" t="s">
        <v>682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94</v>
      </c>
      <c r="B530" s="37">
        <v>96</v>
      </c>
      <c r="C530" s="37">
        <v>94</v>
      </c>
      <c r="D530" s="37">
        <v>94</v>
      </c>
      <c r="E530" s="37">
        <v>95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683</v>
      </c>
      <c r="B532" s="18" t="s">
        <v>202</v>
      </c>
      <c r="C532" s="18">
        <v>27</v>
      </c>
      <c r="D532" s="18" t="s">
        <v>3</v>
      </c>
      <c r="E532" s="18" t="s">
        <v>684</v>
      </c>
      <c r="F532" s="18" t="s">
        <v>5</v>
      </c>
      <c r="G532" s="17">
        <f>(A534*A535+B534*B535+C534*C535+D534*D535+E534*E535+F534*F535+G534*G535+H534*H535)/C532</f>
        <v>94.296296296296291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685</v>
      </c>
      <c r="B533" s="15" t="s">
        <v>676</v>
      </c>
      <c r="C533" s="15" t="s">
        <v>673</v>
      </c>
      <c r="D533" s="15" t="s">
        <v>686</v>
      </c>
      <c r="E533" s="15" t="s">
        <v>687</v>
      </c>
      <c r="F533" s="15" t="s">
        <v>679</v>
      </c>
      <c r="G533" s="15" t="s">
        <v>675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95</v>
      </c>
      <c r="B535" s="37">
        <v>94</v>
      </c>
      <c r="C535" s="37">
        <v>94</v>
      </c>
      <c r="D535" s="37">
        <v>95</v>
      </c>
      <c r="E535" s="37">
        <v>93</v>
      </c>
      <c r="F535" s="37">
        <v>94</v>
      </c>
      <c r="G535" s="37">
        <v>96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688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689</v>
      </c>
      <c r="B537" s="40" t="s">
        <v>2</v>
      </c>
      <c r="C537" s="40">
        <v>13</v>
      </c>
      <c r="D537" s="40" t="s">
        <v>3</v>
      </c>
      <c r="E537" s="40" t="s">
        <v>690</v>
      </c>
      <c r="F537" s="40" t="s">
        <v>5</v>
      </c>
      <c r="G537" s="17">
        <f>(A539*A540+B539*B540+C539*C540+D539*D540+E539*E540+F539*F540+G539*G540+H539*H540+I539*I540+J539*J540)/C537</f>
        <v>93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691</v>
      </c>
      <c r="B538" s="51" t="s">
        <v>692</v>
      </c>
      <c r="C538" s="51" t="s">
        <v>693</v>
      </c>
      <c r="D538" s="51" t="s">
        <v>694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93</v>
      </c>
      <c r="B540" s="37">
        <v>93</v>
      </c>
      <c r="C540" s="37">
        <v>94</v>
      </c>
      <c r="D540" s="37">
        <v>88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695</v>
      </c>
      <c r="B542" s="40" t="s">
        <v>2</v>
      </c>
      <c r="C542" s="40">
        <v>43</v>
      </c>
      <c r="D542" s="40" t="s">
        <v>3</v>
      </c>
      <c r="E542" s="40" t="s">
        <v>690</v>
      </c>
      <c r="F542" s="40" t="s">
        <v>5</v>
      </c>
      <c r="G542" s="17">
        <f>(A544*A545+B544*B545+C544*C545+D544*D545+E544*E545+F544*F545+G544*G545+H544*H545+I544*I545+J544*J545)/C542</f>
        <v>95.20930232558139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696</v>
      </c>
      <c r="B543" s="40" t="s">
        <v>697</v>
      </c>
      <c r="C543" s="40" t="s">
        <v>698</v>
      </c>
      <c r="D543" s="40" t="s">
        <v>699</v>
      </c>
      <c r="E543" s="40" t="s">
        <v>700</v>
      </c>
      <c r="F543" s="40" t="s">
        <v>701</v>
      </c>
      <c r="G543" s="40" t="s">
        <v>702</v>
      </c>
      <c r="H543" s="40" t="s">
        <v>703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95</v>
      </c>
      <c r="B545" s="37">
        <v>95</v>
      </c>
      <c r="C545" s="37">
        <v>94</v>
      </c>
      <c r="D545" s="37">
        <v>94</v>
      </c>
      <c r="E545" s="37">
        <v>96</v>
      </c>
      <c r="F545" s="37">
        <v>98</v>
      </c>
      <c r="G545" s="37">
        <v>95</v>
      </c>
      <c r="H545" s="37">
        <v>94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704</v>
      </c>
      <c r="B547" s="40" t="s">
        <v>2</v>
      </c>
      <c r="C547" s="40">
        <v>31</v>
      </c>
      <c r="D547" s="40" t="s">
        <v>3</v>
      </c>
      <c r="E547" s="40" t="s">
        <v>705</v>
      </c>
      <c r="F547" s="40" t="s">
        <v>5</v>
      </c>
      <c r="G547" s="17">
        <f>(A549*A550+B549*B550+C549*C550+D549*D550+E549*E550+F549*F550+G549*G550+H549*H550+I549*I550+J549*J550)/C547</f>
        <v>94.161290322580641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706</v>
      </c>
      <c r="B548" s="51" t="s">
        <v>707</v>
      </c>
      <c r="C548" s="51" t="s">
        <v>708</v>
      </c>
      <c r="D548" s="51" t="s">
        <v>709</v>
      </c>
      <c r="E548" s="51" t="s">
        <v>703</v>
      </c>
      <c r="F548" s="51" t="s">
        <v>710</v>
      </c>
      <c r="G548" s="51" t="s">
        <v>711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94</v>
      </c>
      <c r="B550" s="37">
        <v>96</v>
      </c>
      <c r="C550" s="37">
        <v>95</v>
      </c>
      <c r="D550" s="37">
        <v>93</v>
      </c>
      <c r="E550" s="37">
        <v>94</v>
      </c>
      <c r="F550" s="37">
        <v>93</v>
      </c>
      <c r="G550" s="37">
        <v>95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712</v>
      </c>
      <c r="B552" s="40" t="s">
        <v>2</v>
      </c>
      <c r="C552" s="40">
        <v>31</v>
      </c>
      <c r="D552" s="40" t="s">
        <v>3</v>
      </c>
      <c r="E552" s="40" t="s">
        <v>713</v>
      </c>
      <c r="F552" s="40" t="s">
        <v>5</v>
      </c>
      <c r="G552" s="17">
        <f>(A554*A555+B554*B555+C554*C555+D554*D555+E554*E555+F554*F555+G554*G555+H554*H555+I554*I555+J554*J555)/C552</f>
        <v>94.516129032258064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714</v>
      </c>
      <c r="B553" s="40" t="s">
        <v>715</v>
      </c>
      <c r="C553" s="40" t="s">
        <v>711</v>
      </c>
      <c r="D553" s="40" t="s">
        <v>621</v>
      </c>
      <c r="E553" s="40" t="s">
        <v>716</v>
      </c>
      <c r="F553" s="40" t="s">
        <v>717</v>
      </c>
      <c r="G553" s="40" t="s">
        <v>718</v>
      </c>
      <c r="H553" s="40" t="s">
        <v>719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94</v>
      </c>
      <c r="B555" s="37">
        <v>98</v>
      </c>
      <c r="C555" s="37">
        <v>95</v>
      </c>
      <c r="D555" s="37">
        <v>95</v>
      </c>
      <c r="E555" s="37">
        <v>95</v>
      </c>
      <c r="F555" s="37">
        <v>94</v>
      </c>
      <c r="G555" s="37">
        <v>93</v>
      </c>
      <c r="H555" s="37">
        <v>93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720</v>
      </c>
      <c r="B557" s="40" t="s">
        <v>2</v>
      </c>
      <c r="C557" s="40">
        <v>30</v>
      </c>
      <c r="D557" s="40" t="s">
        <v>3</v>
      </c>
      <c r="E557" s="40" t="s">
        <v>669</v>
      </c>
      <c r="F557" s="40" t="s">
        <v>5</v>
      </c>
      <c r="G557" s="17">
        <f>(A559*A560+B559*B560+C559*C560+D559*D560+E559*E560+F559*F560+G559*G560+H559*H560+I559*I560+J559*J560)/C557</f>
        <v>93.233333333333334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721</v>
      </c>
      <c r="B558" s="40" t="s">
        <v>714</v>
      </c>
      <c r="C558" s="40" t="s">
        <v>715</v>
      </c>
      <c r="D558" s="40" t="s">
        <v>716</v>
      </c>
      <c r="E558" s="40" t="s">
        <v>639</v>
      </c>
      <c r="F558" s="40" t="s">
        <v>722</v>
      </c>
      <c r="G558" s="40" t="s">
        <v>719</v>
      </c>
      <c r="H558" s="40" t="s">
        <v>635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95</v>
      </c>
      <c r="B560" s="37">
        <v>94</v>
      </c>
      <c r="C560" s="37">
        <v>98</v>
      </c>
      <c r="D560" s="37">
        <v>95</v>
      </c>
      <c r="E560" s="37">
        <v>91</v>
      </c>
      <c r="F560" s="37">
        <v>90</v>
      </c>
      <c r="G560" s="37">
        <v>93</v>
      </c>
      <c r="H560" s="37">
        <v>89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723</v>
      </c>
      <c r="B562" s="18" t="s">
        <v>2</v>
      </c>
      <c r="C562" s="18">
        <v>31</v>
      </c>
      <c r="D562" s="18" t="s">
        <v>3</v>
      </c>
      <c r="E562" s="69" t="s">
        <v>724</v>
      </c>
      <c r="F562" s="18" t="s">
        <v>5</v>
      </c>
      <c r="G562" s="17">
        <f>(A564*A565+B564*B565+C564*C565+D564*D565+E564*E565+F564*F565+G564*G565+H564*H565+I564*I565+J564*J565)/C562</f>
        <v>93.903225806451616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725</v>
      </c>
      <c r="B563" s="18" t="s">
        <v>726</v>
      </c>
      <c r="C563" s="18" t="s">
        <v>727</v>
      </c>
      <c r="D563" s="18" t="s">
        <v>728</v>
      </c>
      <c r="E563" s="18" t="s">
        <v>729</v>
      </c>
      <c r="F563" s="18" t="s">
        <v>659</v>
      </c>
      <c r="G563" s="18" t="s">
        <v>653</v>
      </c>
      <c r="H563" s="18" t="s">
        <v>660</v>
      </c>
      <c r="I563" s="18" t="s">
        <v>655</v>
      </c>
      <c r="J563" s="18" t="s">
        <v>696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97</v>
      </c>
      <c r="B565" s="19">
        <v>90</v>
      </c>
      <c r="C565" s="19">
        <v>94</v>
      </c>
      <c r="D565" s="19">
        <v>96</v>
      </c>
      <c r="E565" s="19">
        <v>95</v>
      </c>
      <c r="F565" s="19">
        <v>92</v>
      </c>
      <c r="G565" s="19">
        <v>91</v>
      </c>
      <c r="H565" s="19">
        <v>93</v>
      </c>
      <c r="I565" s="19">
        <v>92</v>
      </c>
      <c r="J565" s="19">
        <v>95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730</v>
      </c>
      <c r="B567" s="18" t="s">
        <v>2</v>
      </c>
      <c r="C567" s="18">
        <v>30</v>
      </c>
      <c r="D567" s="18" t="s">
        <v>3</v>
      </c>
      <c r="E567" s="18" t="s">
        <v>678</v>
      </c>
      <c r="F567" s="18" t="s">
        <v>5</v>
      </c>
      <c r="G567" s="17">
        <f>(A569*A570+B569*B570+C569*C570+D569*D570+E569*E570+F569*F570+G569*G570+H569*H570+I569*I570+J569*J570)/C567</f>
        <v>94.13333333333334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694</v>
      </c>
      <c r="B568" s="18" t="s">
        <v>731</v>
      </c>
      <c r="C568" s="18" t="s">
        <v>732</v>
      </c>
      <c r="D568" s="18" t="s">
        <v>733</v>
      </c>
      <c r="E568" s="18" t="s">
        <v>734</v>
      </c>
      <c r="F568" s="18" t="s">
        <v>692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88</v>
      </c>
      <c r="B570" s="19">
        <v>95</v>
      </c>
      <c r="C570" s="19">
        <v>97</v>
      </c>
      <c r="D570" s="19">
        <v>96</v>
      </c>
      <c r="E570" s="19">
        <v>93</v>
      </c>
      <c r="F570" s="19">
        <v>93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735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736</v>
      </c>
      <c r="B572" s="18" t="s">
        <v>2</v>
      </c>
      <c r="C572" s="18">
        <v>6</v>
      </c>
      <c r="D572" s="18" t="s">
        <v>3</v>
      </c>
      <c r="E572" s="22" t="s">
        <v>737</v>
      </c>
      <c r="F572" s="18" t="s">
        <v>5</v>
      </c>
      <c r="G572" s="17">
        <f>(A574*A575+B574*B575+C574*C575+D574*D575+E574*E575+F574*F575+G574*G575+H574*H575+I574*I575+J574*J575)/C572</f>
        <v>93.166666666666671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738</v>
      </c>
      <c r="B573" s="22" t="s">
        <v>739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93</v>
      </c>
      <c r="B575" s="31">
        <v>94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740</v>
      </c>
      <c r="B577" s="18" t="s">
        <v>2</v>
      </c>
      <c r="C577" s="18">
        <v>9</v>
      </c>
      <c r="D577" s="18" t="s">
        <v>3</v>
      </c>
      <c r="E577" s="18" t="s">
        <v>741</v>
      </c>
      <c r="F577" s="18" t="s">
        <v>5</v>
      </c>
      <c r="G577" s="17">
        <f>(A579*A580+B579*B580+C579*C580+D579*D580+E579*E580+F579*F580+G579*G580+H579*H580+I579*I580+J579*J580)/C577</f>
        <v>95.111111111111114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742</v>
      </c>
      <c r="B578" s="22" t="s">
        <v>739</v>
      </c>
      <c r="C578" s="18" t="s">
        <v>743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95</v>
      </c>
      <c r="B580" s="19">
        <v>94</v>
      </c>
      <c r="C580" s="19">
        <v>98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744</v>
      </c>
      <c r="B582" s="18" t="s">
        <v>2</v>
      </c>
      <c r="C582" s="33">
        <v>13</v>
      </c>
      <c r="D582" s="18" t="s">
        <v>3</v>
      </c>
      <c r="E582" s="18" t="s">
        <v>741</v>
      </c>
      <c r="F582" s="18" t="s">
        <v>5</v>
      </c>
      <c r="G582" s="17">
        <f>(A584*A585+B584*B585+C584*C585+D584*D585+E584*E585+F584*F585+G584*G585+H584*H585+I584*I585+J584*J585)/C582</f>
        <v>91.92307692307692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745</v>
      </c>
      <c r="B583" s="18" t="s">
        <v>746</v>
      </c>
      <c r="C583" s="18" t="s">
        <v>747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91</v>
      </c>
      <c r="B585" s="19">
        <v>94</v>
      </c>
      <c r="C585" s="19">
        <v>91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748</v>
      </c>
      <c r="B587" s="18" t="s">
        <v>2</v>
      </c>
      <c r="C587" s="18">
        <v>23</v>
      </c>
      <c r="D587" s="18" t="s">
        <v>3</v>
      </c>
      <c r="E587" s="18" t="s">
        <v>749</v>
      </c>
      <c r="F587" s="18" t="s">
        <v>5</v>
      </c>
      <c r="G587" s="17">
        <f>(A589*A590+B589*B590+C589*C590+D589*D590+E589*E590+F589*F590+G589*G590+H589*H590+I589*I590+J589*J590)/C587</f>
        <v>95.565217391304344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750</v>
      </c>
      <c r="B588" s="18" t="s">
        <v>743</v>
      </c>
      <c r="C588" s="18" t="s">
        <v>751</v>
      </c>
      <c r="D588" s="18" t="s">
        <v>752</v>
      </c>
      <c r="E588" s="18" t="s">
        <v>753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96</v>
      </c>
      <c r="B590" s="19">
        <v>98</v>
      </c>
      <c r="C590" s="19">
        <v>95</v>
      </c>
      <c r="D590" s="19">
        <v>96</v>
      </c>
      <c r="E590" s="31">
        <v>94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754</v>
      </c>
      <c r="B592" s="18" t="s">
        <v>202</v>
      </c>
      <c r="C592" s="18">
        <v>35</v>
      </c>
      <c r="D592" s="18" t="s">
        <v>3</v>
      </c>
      <c r="E592" s="18" t="s">
        <v>755</v>
      </c>
      <c r="F592" s="18" t="s">
        <v>5</v>
      </c>
      <c r="G592" s="17">
        <f>(A594*A595+B594*B595+C594*C595+D594*D595+E594*E595+F594*F595+G594*G595+H594*H595+I594*I595+J594*J595)/C592</f>
        <v>93.142857142857139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756</v>
      </c>
      <c r="B593" s="18" t="s">
        <v>757</v>
      </c>
      <c r="C593" s="18" t="s">
        <v>758</v>
      </c>
      <c r="D593" s="18" t="s">
        <v>759</v>
      </c>
      <c r="E593" s="18" t="s">
        <v>760</v>
      </c>
      <c r="F593" s="18" t="s">
        <v>761</v>
      </c>
      <c r="G593" s="18" t="s">
        <v>742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98</v>
      </c>
      <c r="B595" s="19">
        <v>94</v>
      </c>
      <c r="C595" s="19">
        <v>93</v>
      </c>
      <c r="D595" s="19">
        <v>90</v>
      </c>
      <c r="E595" s="19">
        <v>92</v>
      </c>
      <c r="F595" s="19">
        <v>91</v>
      </c>
      <c r="G595" s="19">
        <v>93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762</v>
      </c>
      <c r="B597" s="18" t="s">
        <v>202</v>
      </c>
      <c r="C597" s="18">
        <v>15</v>
      </c>
      <c r="D597" s="18" t="s">
        <v>3</v>
      </c>
      <c r="E597" s="22" t="s">
        <v>763</v>
      </c>
      <c r="F597" s="18" t="s">
        <v>5</v>
      </c>
      <c r="G597" s="17">
        <f>(A599*A600+B599*B600+C599*C600+D599*D600+E599*E600+F599*F600+G599*G600+H599*H600+I599*I600+J599*J600)/C597</f>
        <v>91.333333333333329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764</v>
      </c>
      <c r="B598" s="22" t="s">
        <v>765</v>
      </c>
      <c r="C598" s="18" t="s">
        <v>766</v>
      </c>
      <c r="D598" s="18" t="s">
        <v>767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90</v>
      </c>
      <c r="B600" s="19">
        <v>88</v>
      </c>
      <c r="C600" s="19">
        <v>96</v>
      </c>
      <c r="D600" s="19">
        <v>96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768</v>
      </c>
      <c r="B602" s="18" t="s">
        <v>202</v>
      </c>
      <c r="C602" s="18">
        <v>23</v>
      </c>
      <c r="D602" s="18" t="s">
        <v>3</v>
      </c>
      <c r="E602" s="18" t="s">
        <v>769</v>
      </c>
      <c r="F602" s="18" t="s">
        <v>5</v>
      </c>
      <c r="G602" s="17">
        <f>(A604*A605+B604*B605+C604*C605+D604*D605+E604*E605+F604*F605+G604*G605+H604*H605+I604*I605+J604*J605)/C602</f>
        <v>95.304347826086953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770</v>
      </c>
      <c r="B603" s="15" t="s">
        <v>771</v>
      </c>
      <c r="C603" s="15" t="s">
        <v>772</v>
      </c>
      <c r="D603" s="22" t="s">
        <v>773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94</v>
      </c>
      <c r="B605" s="19">
        <v>96</v>
      </c>
      <c r="C605" s="19">
        <v>97</v>
      </c>
      <c r="D605" s="19">
        <v>94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774</v>
      </c>
      <c r="B607" s="18" t="s">
        <v>202</v>
      </c>
      <c r="C607" s="18">
        <v>24</v>
      </c>
      <c r="D607" s="18" t="s">
        <v>3</v>
      </c>
      <c r="E607" s="18" t="s">
        <v>769</v>
      </c>
      <c r="F607" s="18" t="s">
        <v>5</v>
      </c>
      <c r="G607" s="17">
        <f>(A609*A610+B609*B610+C609*C610+D609*D610+E609*E610+F609*F610+G609*G610+H609*H610+I609*I610+J609*J610)/C607</f>
        <v>91.833333333333329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775</v>
      </c>
      <c r="B608" s="15" t="s">
        <v>776</v>
      </c>
      <c r="C608" s="15" t="s">
        <v>777</v>
      </c>
      <c r="D608" s="18" t="s">
        <v>778</v>
      </c>
      <c r="E608" s="18" t="s">
        <v>779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93</v>
      </c>
      <c r="B610" s="19">
        <v>90</v>
      </c>
      <c r="C610" s="19">
        <v>93</v>
      </c>
      <c r="D610" s="19">
        <v>91</v>
      </c>
      <c r="E610" s="19">
        <v>92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780</v>
      </c>
      <c r="B612" s="18" t="s">
        <v>202</v>
      </c>
      <c r="C612" s="18">
        <v>25</v>
      </c>
      <c r="D612" s="18" t="s">
        <v>3</v>
      </c>
      <c r="E612" s="18" t="s">
        <v>781</v>
      </c>
      <c r="F612" s="18" t="s">
        <v>5</v>
      </c>
      <c r="G612" s="17">
        <f>(A614*A615+B614*B615+C614*C615+D614*D615+E614*E615+F614*F615+G614*G615+H614*H615+I614*I615+J614*J615)/C612</f>
        <v>93.4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782</v>
      </c>
      <c r="B613" s="15" t="s">
        <v>783</v>
      </c>
      <c r="C613" s="18" t="s">
        <v>784</v>
      </c>
      <c r="D613" s="15" t="s">
        <v>785</v>
      </c>
      <c r="E613" s="18" t="s">
        <v>786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94</v>
      </c>
      <c r="B615" s="19">
        <v>93</v>
      </c>
      <c r="C615" s="19">
        <v>94</v>
      </c>
      <c r="D615" s="19">
        <v>93</v>
      </c>
      <c r="E615" s="19">
        <v>93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787</v>
      </c>
      <c r="B617" s="18" t="s">
        <v>202</v>
      </c>
      <c r="C617" s="18">
        <v>15</v>
      </c>
      <c r="D617" s="18" t="s">
        <v>3</v>
      </c>
      <c r="E617" s="18" t="s">
        <v>788</v>
      </c>
      <c r="F617" s="18" t="s">
        <v>5</v>
      </c>
      <c r="G617" s="17">
        <f>(A619*A620+B619*B620+C619*C620+D619*D620+E619*E620+F619*F620+G619*G620+H619*H620+I619*I620+J619*J620)/C617</f>
        <v>94.066666666666663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789</v>
      </c>
      <c r="B618" s="15" t="s">
        <v>790</v>
      </c>
      <c r="C618" s="15" t="s">
        <v>791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92</v>
      </c>
      <c r="B620" s="19">
        <v>95</v>
      </c>
      <c r="C620" s="19">
        <v>96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792</v>
      </c>
      <c r="B622" s="18" t="s">
        <v>202</v>
      </c>
      <c r="C622" s="18">
        <v>27</v>
      </c>
      <c r="D622" s="18" t="s">
        <v>3</v>
      </c>
      <c r="E622" s="18" t="s">
        <v>793</v>
      </c>
      <c r="F622" s="18" t="s">
        <v>5</v>
      </c>
      <c r="G622" s="17">
        <f>(A624*A625+B624*B625+C624*C625+D624*D625+E624*E625+F624*F625+G624*G625+H624*H625+I624*I625+J624*J625)/C622</f>
        <v>91.333333333333329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794</v>
      </c>
      <c r="B623" s="15" t="s">
        <v>795</v>
      </c>
      <c r="C623" s="15" t="s">
        <v>767</v>
      </c>
      <c r="D623" s="18" t="s">
        <v>796</v>
      </c>
      <c r="E623" s="18" t="s">
        <v>797</v>
      </c>
      <c r="F623" s="18" t="s">
        <v>798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95</v>
      </c>
      <c r="B625" s="19">
        <v>92</v>
      </c>
      <c r="C625" s="19">
        <v>96</v>
      </c>
      <c r="D625" s="19">
        <v>90</v>
      </c>
      <c r="E625" s="19">
        <v>89</v>
      </c>
      <c r="F625" s="19">
        <v>87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799</v>
      </c>
      <c r="B627" s="18" t="s">
        <v>202</v>
      </c>
      <c r="C627" s="18">
        <v>24</v>
      </c>
      <c r="D627" s="18" t="s">
        <v>3</v>
      </c>
      <c r="E627" s="18" t="s">
        <v>793</v>
      </c>
      <c r="F627" s="18" t="s">
        <v>5</v>
      </c>
      <c r="G627" s="17">
        <f>(A629*A630+B629*B630+C629*C630+D629*D630+E629*E630+F629*F630+G629*G630+H629*H630+I629*I630+J629*J630)/C627</f>
        <v>92.083333333333329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800</v>
      </c>
      <c r="B628" s="15" t="s">
        <v>801</v>
      </c>
      <c r="C628" s="15" t="s">
        <v>798</v>
      </c>
      <c r="D628" s="15" t="s">
        <v>802</v>
      </c>
      <c r="E628" s="22" t="s">
        <v>803</v>
      </c>
      <c r="F628" s="22" t="s">
        <v>767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90</v>
      </c>
      <c r="B630" s="19">
        <v>90</v>
      </c>
      <c r="C630" s="19">
        <v>87</v>
      </c>
      <c r="D630" s="19">
        <v>96</v>
      </c>
      <c r="E630" s="31">
        <v>92</v>
      </c>
      <c r="F630" s="19">
        <v>97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804</v>
      </c>
      <c r="B632" s="18" t="s">
        <v>202</v>
      </c>
      <c r="C632" s="18">
        <v>17</v>
      </c>
      <c r="D632" s="18" t="s">
        <v>3</v>
      </c>
      <c r="E632" s="18" t="s">
        <v>805</v>
      </c>
      <c r="F632" s="18" t="s">
        <v>5</v>
      </c>
      <c r="G632" s="17">
        <f>(A634*A635+B634*B635+C634*C635+D634*D635+E634*E635+F634*F635+G634*G635+H634*H635+I634*I635+J634*J635)/C632</f>
        <v>94.529411764705884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806</v>
      </c>
      <c r="B633" s="15" t="s">
        <v>779</v>
      </c>
      <c r="C633" s="22" t="s">
        <v>807</v>
      </c>
      <c r="D633" s="22" t="s">
        <v>808</v>
      </c>
      <c r="E633" s="22" t="s">
        <v>802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94</v>
      </c>
      <c r="B635" s="19">
        <v>92</v>
      </c>
      <c r="C635" s="19">
        <v>95</v>
      </c>
      <c r="D635" s="19">
        <v>96</v>
      </c>
      <c r="E635" s="31">
        <v>96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809</v>
      </c>
      <c r="B637" s="18" t="s">
        <v>202</v>
      </c>
      <c r="C637" s="18">
        <v>16</v>
      </c>
      <c r="D637" s="18" t="s">
        <v>3</v>
      </c>
      <c r="E637" s="18" t="s">
        <v>810</v>
      </c>
      <c r="F637" s="18" t="s">
        <v>5</v>
      </c>
      <c r="G637" s="17">
        <f>(A639*A640+B639*B640+C639*C640+D639*D640+E639*E640+F639*F640+G639*G640+H639*H640+I639*I640+J639*J640)/C637</f>
        <v>94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811</v>
      </c>
      <c r="B638" s="15" t="s">
        <v>812</v>
      </c>
      <c r="C638" s="18" t="s">
        <v>813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91</v>
      </c>
      <c r="B640" s="19">
        <v>95</v>
      </c>
      <c r="C640" s="19">
        <v>95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814</v>
      </c>
      <c r="B642" s="18" t="s">
        <v>202</v>
      </c>
      <c r="C642" s="18">
        <v>15</v>
      </c>
      <c r="D642" s="18" t="s">
        <v>3</v>
      </c>
      <c r="E642" s="18" t="s">
        <v>810</v>
      </c>
      <c r="F642" s="18" t="s">
        <v>5</v>
      </c>
      <c r="G642" s="17">
        <f>(A644*A645+B644*B645+C644*C645+D644*D645+E644*E645+F644*F645+G644*G645+H644*H645+I644*I645+J644*J645)/C642</f>
        <v>94.6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807</v>
      </c>
      <c r="B643" s="22" t="s">
        <v>815</v>
      </c>
      <c r="C643" s="18" t="s">
        <v>816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95</v>
      </c>
      <c r="B645" s="19">
        <v>94</v>
      </c>
      <c r="C645" s="19">
        <v>95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817</v>
      </c>
      <c r="B647" s="18" t="s">
        <v>202</v>
      </c>
      <c r="C647" s="18">
        <v>37</v>
      </c>
      <c r="D647" s="18" t="s">
        <v>3</v>
      </c>
      <c r="E647" s="18" t="s">
        <v>818</v>
      </c>
      <c r="F647" s="18" t="s">
        <v>5</v>
      </c>
      <c r="G647" s="17">
        <f>(A649*A650+B649*B650+C649*C650+D649*D650+E649*E650+F649*F650+G649*G650+H649*H650+I649*I650+J649*J650)/C647</f>
        <v>96.432432432432435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819</v>
      </c>
      <c r="B648" s="18" t="s">
        <v>820</v>
      </c>
      <c r="C648" s="18" t="s">
        <v>821</v>
      </c>
      <c r="D648" s="18" t="s">
        <v>822</v>
      </c>
      <c r="E648" s="18" t="s">
        <v>823</v>
      </c>
      <c r="F648" s="18" t="s">
        <v>824</v>
      </c>
      <c r="G648" s="18" t="s">
        <v>825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95</v>
      </c>
      <c r="B650" s="19">
        <v>97</v>
      </c>
      <c r="C650" s="19">
        <v>94</v>
      </c>
      <c r="D650" s="19">
        <v>98</v>
      </c>
      <c r="E650" s="19">
        <v>98</v>
      </c>
      <c r="F650" s="19">
        <v>95</v>
      </c>
      <c r="G650" s="19">
        <v>98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826</v>
      </c>
      <c r="B652" s="18" t="s">
        <v>202</v>
      </c>
      <c r="C652" s="18">
        <v>16</v>
      </c>
      <c r="D652" s="18" t="s">
        <v>3</v>
      </c>
      <c r="E652" s="18" t="s">
        <v>827</v>
      </c>
      <c r="F652" s="18" t="s">
        <v>5</v>
      </c>
      <c r="G652" s="17">
        <f>(A654*A655+B654*B655+C654*C655+D654*D655+E654*E655+F654*F655+G654*G655+H654*H655+I654*I655+J654*J655)/C652</f>
        <v>95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828</v>
      </c>
      <c r="B653" s="22" t="s">
        <v>829</v>
      </c>
      <c r="C653" s="18" t="s">
        <v>830</v>
      </c>
      <c r="D653" s="18" t="s">
        <v>831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90</v>
      </c>
      <c r="B655" s="19">
        <v>96</v>
      </c>
      <c r="C655" s="19">
        <v>94</v>
      </c>
      <c r="D655" s="19">
        <v>96</v>
      </c>
      <c r="E655" s="19">
        <v>94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832</v>
      </c>
      <c r="B657" s="18" t="s">
        <v>202</v>
      </c>
      <c r="C657" s="18">
        <v>28</v>
      </c>
      <c r="D657" s="18" t="s">
        <v>3</v>
      </c>
      <c r="E657" s="18" t="s">
        <v>818</v>
      </c>
      <c r="F657" s="18" t="s">
        <v>5</v>
      </c>
      <c r="G657" s="17">
        <f>(A659*A660+B659*B660+C659*C660+D659*D660+E659*E660+F659*F660+G659*G660+H659*H660+I659*I660+J659*J660)/C657</f>
        <v>95.857142857142861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833</v>
      </c>
      <c r="B658" s="18" t="s">
        <v>834</v>
      </c>
      <c r="C658" s="18" t="s">
        <v>835</v>
      </c>
      <c r="D658" s="18" t="s">
        <v>836</v>
      </c>
      <c r="E658" s="18" t="s">
        <v>837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97</v>
      </c>
      <c r="B660" s="19">
        <v>96</v>
      </c>
      <c r="C660" s="19">
        <v>95</v>
      </c>
      <c r="D660" s="19">
        <v>98</v>
      </c>
      <c r="E660" s="19">
        <v>93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838</v>
      </c>
      <c r="B662" s="18" t="s">
        <v>2</v>
      </c>
      <c r="C662" s="18">
        <v>27</v>
      </c>
      <c r="D662" s="18" t="s">
        <v>3</v>
      </c>
      <c r="E662" s="18" t="s">
        <v>839</v>
      </c>
      <c r="F662" s="18" t="s">
        <v>5</v>
      </c>
      <c r="G662" s="17">
        <f>(A664*A665+B664*B665+C664*C665+D664*D665+E664*E665+F664*F665+G664*G665+H664*H665+I664*I665+J664*J665)/C662</f>
        <v>91.925925925925924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840</v>
      </c>
      <c r="B663" s="18" t="s">
        <v>841</v>
      </c>
      <c r="C663" s="18" t="s">
        <v>842</v>
      </c>
      <c r="D663" s="18" t="s">
        <v>843</v>
      </c>
      <c r="E663" s="18" t="s">
        <v>844</v>
      </c>
      <c r="F663" s="18" t="s">
        <v>845</v>
      </c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5</v>
      </c>
      <c r="B664" s="18">
        <v>1</v>
      </c>
      <c r="C664" s="18">
        <v>6</v>
      </c>
      <c r="D664" s="18">
        <v>6</v>
      </c>
      <c r="E664" s="18">
        <v>4</v>
      </c>
      <c r="F664" s="18">
        <v>5</v>
      </c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94</v>
      </c>
      <c r="B665" s="19">
        <v>95</v>
      </c>
      <c r="C665" s="19">
        <v>91</v>
      </c>
      <c r="D665" s="19">
        <v>95</v>
      </c>
      <c r="E665" s="19">
        <v>89</v>
      </c>
      <c r="F665" s="19">
        <v>89</v>
      </c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846</v>
      </c>
      <c r="B667" s="18" t="s">
        <v>2</v>
      </c>
      <c r="C667" s="18">
        <v>25</v>
      </c>
      <c r="D667" s="18" t="s">
        <v>3</v>
      </c>
      <c r="E667" s="18" t="s">
        <v>827</v>
      </c>
      <c r="F667" s="18" t="s">
        <v>5</v>
      </c>
      <c r="G667" s="17">
        <f>(A669*A670+B669*B670+C669*C670+D669*D670+E669*E670+F669*F670+G669*G670+H669*H670+I669*I670+J669*J670)/C667</f>
        <v>91.24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847</v>
      </c>
      <c r="B668" s="18" t="s">
        <v>848</v>
      </c>
      <c r="C668" s="18" t="s">
        <v>849</v>
      </c>
      <c r="D668" s="18" t="s">
        <v>850</v>
      </c>
      <c r="E668" s="18" t="s">
        <v>841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8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89</v>
      </c>
      <c r="B670" s="19">
        <v>91</v>
      </c>
      <c r="C670" s="19">
        <v>92</v>
      </c>
      <c r="D670" s="19">
        <v>89</v>
      </c>
      <c r="E670" s="19">
        <v>95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851</v>
      </c>
      <c r="B672" s="18" t="s">
        <v>2</v>
      </c>
      <c r="C672" s="18">
        <v>28</v>
      </c>
      <c r="D672" s="18" t="s">
        <v>3</v>
      </c>
      <c r="E672" s="18" t="s">
        <v>852</v>
      </c>
      <c r="F672" s="18" t="s">
        <v>5</v>
      </c>
      <c r="G672" s="17">
        <f>(A674*A675+B674*B675+C674*C675+D674*D675+E674*E675+F674*F675+G674*G675+H674*H675+I674*I675+J674*J675)/C672</f>
        <v>94.035714285714292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853</v>
      </c>
      <c r="B673" s="22" t="s">
        <v>854</v>
      </c>
      <c r="C673" s="22" t="s">
        <v>855</v>
      </c>
      <c r="D673" s="22" t="s">
        <v>856</v>
      </c>
      <c r="E673" s="22" t="s">
        <v>857</v>
      </c>
      <c r="F673" s="22" t="s">
        <v>858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93</v>
      </c>
      <c r="B675" s="19">
        <v>92</v>
      </c>
      <c r="C675" s="19">
        <v>92</v>
      </c>
      <c r="D675" s="19">
        <v>96</v>
      </c>
      <c r="E675" s="19">
        <v>96</v>
      </c>
      <c r="F675" s="19">
        <v>94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859</v>
      </c>
      <c r="B677" s="18" t="s">
        <v>2</v>
      </c>
      <c r="C677" s="18">
        <v>33</v>
      </c>
      <c r="D677" s="18" t="s">
        <v>3</v>
      </c>
      <c r="E677" s="18" t="s">
        <v>852</v>
      </c>
      <c r="F677" s="18" t="s">
        <v>5</v>
      </c>
      <c r="G677" s="17">
        <f>(A679*A680+B679*B680+C679*C680+D679*D680+E679*E680+F679*F680+G679*G680+H679*H680+I679*I680+J679*J680)/C677</f>
        <v>94.818181818181813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860</v>
      </c>
      <c r="B678" s="22" t="s">
        <v>861</v>
      </c>
      <c r="C678" s="22" t="s">
        <v>862</v>
      </c>
      <c r="D678" s="22" t="s">
        <v>863</v>
      </c>
      <c r="E678" s="22" t="s">
        <v>864</v>
      </c>
      <c r="F678" s="22" t="s">
        <v>865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94</v>
      </c>
      <c r="B680" s="19">
        <v>91</v>
      </c>
      <c r="C680" s="19">
        <v>97</v>
      </c>
      <c r="D680" s="19">
        <v>95</v>
      </c>
      <c r="E680" s="19">
        <v>92</v>
      </c>
      <c r="F680" s="19">
        <v>98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866</v>
      </c>
      <c r="B682" s="18" t="s">
        <v>2</v>
      </c>
      <c r="C682" s="18">
        <v>24</v>
      </c>
      <c r="D682" s="18" t="s">
        <v>3</v>
      </c>
      <c r="E682" s="18" t="s">
        <v>781</v>
      </c>
      <c r="F682" s="18" t="s">
        <v>5</v>
      </c>
      <c r="G682" s="17">
        <f>(A684*A685+B684*B685+C684*C685+D684*D685+E684*E685+F684*F685+G684*G685+H684*H685+I684*I685+J684*J685)/C682</f>
        <v>93.875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867</v>
      </c>
      <c r="B683" s="18" t="s">
        <v>868</v>
      </c>
      <c r="C683" s="18" t="s">
        <v>869</v>
      </c>
      <c r="D683" s="18" t="s">
        <v>870</v>
      </c>
      <c r="E683" s="18" t="s">
        <v>871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95</v>
      </c>
      <c r="B685" s="19">
        <v>93</v>
      </c>
      <c r="C685" s="19">
        <v>94</v>
      </c>
      <c r="D685" s="19">
        <v>92</v>
      </c>
      <c r="E685" s="19">
        <v>94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872</v>
      </c>
      <c r="B687" s="18" t="s">
        <v>2</v>
      </c>
      <c r="C687" s="18">
        <v>39</v>
      </c>
      <c r="D687" s="18" t="s">
        <v>3</v>
      </c>
      <c r="E687" s="18" t="s">
        <v>873</v>
      </c>
      <c r="F687" s="18" t="s">
        <v>5</v>
      </c>
      <c r="G687" s="17">
        <f>(A689*A690+B689*B690+C689*C690+D689*D690+E689*E690+F689*F690+G689*G690+H689*H690+I689*I690+J689*J690)/C687</f>
        <v>91.897435897435898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874</v>
      </c>
      <c r="B688" s="22" t="s">
        <v>875</v>
      </c>
      <c r="C688" s="22" t="s">
        <v>876</v>
      </c>
      <c r="D688" s="22" t="s">
        <v>844</v>
      </c>
      <c r="E688" s="22" t="s">
        <v>877</v>
      </c>
      <c r="F688" s="22" t="s">
        <v>878</v>
      </c>
      <c r="G688" s="22" t="s">
        <v>855</v>
      </c>
      <c r="H688" s="22" t="s">
        <v>879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91</v>
      </c>
      <c r="B690" s="19">
        <v>93</v>
      </c>
      <c r="C690" s="19">
        <v>92</v>
      </c>
      <c r="D690" s="19">
        <v>89</v>
      </c>
      <c r="E690" s="19">
        <v>90</v>
      </c>
      <c r="F690" s="19">
        <v>96</v>
      </c>
      <c r="G690" s="19">
        <v>92</v>
      </c>
      <c r="H690" s="19">
        <v>90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880</v>
      </c>
      <c r="B692" s="18" t="s">
        <v>2</v>
      </c>
      <c r="C692" s="18">
        <v>33</v>
      </c>
      <c r="D692" s="18" t="s">
        <v>3</v>
      </c>
      <c r="E692" s="18" t="s">
        <v>873</v>
      </c>
      <c r="F692" s="18" t="s">
        <v>5</v>
      </c>
      <c r="G692" s="17">
        <f>(A694*A695+B694*B695+C694*C695+D694*D695+E694*E695+F694*F695+G694*G695+H694*H695+I694*I695+J694*J695)/C692</f>
        <v>91.303030303030297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881</v>
      </c>
      <c r="B693" s="73" t="s">
        <v>882</v>
      </c>
      <c r="C693" s="73" t="s">
        <v>883</v>
      </c>
      <c r="D693" s="20" t="s">
        <v>884</v>
      </c>
      <c r="E693" s="20" t="s">
        <v>885</v>
      </c>
      <c r="F693" s="20" t="s">
        <v>886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90</v>
      </c>
      <c r="B695" s="19">
        <v>87</v>
      </c>
      <c r="C695" s="19">
        <v>93</v>
      </c>
      <c r="D695" s="19">
        <v>95</v>
      </c>
      <c r="E695" s="19">
        <v>92</v>
      </c>
      <c r="F695" s="19">
        <v>91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887</v>
      </c>
      <c r="B697" s="18" t="s">
        <v>2</v>
      </c>
      <c r="C697" s="18">
        <v>20</v>
      </c>
      <c r="D697" s="18" t="s">
        <v>3</v>
      </c>
      <c r="E697" s="18" t="s">
        <v>888</v>
      </c>
      <c r="F697" s="18" t="s">
        <v>5</v>
      </c>
      <c r="G697" s="17">
        <f>(A699*A700+B699*B700+C699*C700+D699*D700+E699*E700+F699*F700+G699*G700+H699*H700+I699*I700+J699*J700)/C697</f>
        <v>94.95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889</v>
      </c>
      <c r="B698" s="22" t="s">
        <v>890</v>
      </c>
      <c r="C698" s="22" t="s">
        <v>891</v>
      </c>
      <c r="D698" s="22" t="s">
        <v>892</v>
      </c>
      <c r="E698" s="22" t="s">
        <v>893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95</v>
      </c>
      <c r="B700" s="19">
        <v>92</v>
      </c>
      <c r="C700" s="19">
        <v>93</v>
      </c>
      <c r="D700" s="19">
        <v>98</v>
      </c>
      <c r="E700" s="19">
        <v>97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894</v>
      </c>
      <c r="B702" s="18" t="s">
        <v>2</v>
      </c>
      <c r="C702" s="18">
        <v>18</v>
      </c>
      <c r="D702" s="18" t="s">
        <v>3</v>
      </c>
      <c r="E702" s="18" t="s">
        <v>805</v>
      </c>
      <c r="F702" s="18" t="s">
        <v>5</v>
      </c>
      <c r="G702" s="17">
        <f>(A704*A705+B704*B705+C704*C705+D704*D705+E704*E705+F704*F705+G704*G705+H704*H705+I704*I705+J704*J705)/C702</f>
        <v>91.111111111111114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895</v>
      </c>
      <c r="B703" s="22" t="s">
        <v>861</v>
      </c>
      <c r="C703" s="22" t="s">
        <v>856</v>
      </c>
      <c r="D703" s="22" t="s">
        <v>896</v>
      </c>
      <c r="E703" s="22" t="s">
        <v>870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91</v>
      </c>
      <c r="B705" s="19">
        <v>91</v>
      </c>
      <c r="C705" s="19">
        <v>96</v>
      </c>
      <c r="D705" s="19">
        <v>90</v>
      </c>
      <c r="E705" s="19">
        <v>92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897</v>
      </c>
      <c r="B707" s="18" t="s">
        <v>2</v>
      </c>
      <c r="C707" s="18">
        <v>23</v>
      </c>
      <c r="D707" s="18" t="s">
        <v>3</v>
      </c>
      <c r="E707" s="18" t="s">
        <v>805</v>
      </c>
      <c r="F707" s="18" t="s">
        <v>5</v>
      </c>
      <c r="G707" s="17">
        <f>(A709*A710+B709*B710+C709*C710+D709*D710+E709*E710+F709*F710+G709*G710+H709*H710+I709*I710+J709*J710)/C707</f>
        <v>91.913043478260875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898</v>
      </c>
      <c r="B708" s="75" t="s">
        <v>899</v>
      </c>
      <c r="C708" s="75" t="s">
        <v>900</v>
      </c>
      <c r="D708" s="75" t="s">
        <v>901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94</v>
      </c>
      <c r="B710" s="19">
        <v>90</v>
      </c>
      <c r="C710" s="19">
        <v>92</v>
      </c>
      <c r="D710" s="19">
        <v>92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902</v>
      </c>
      <c r="B712" s="18" t="s">
        <v>2</v>
      </c>
      <c r="C712" s="18">
        <v>20</v>
      </c>
      <c r="D712" s="18" t="s">
        <v>3</v>
      </c>
      <c r="E712" s="18" t="s">
        <v>805</v>
      </c>
      <c r="F712" s="18" t="s">
        <v>5</v>
      </c>
      <c r="G712" s="17">
        <f>(A714*A715+B714*B715+C714*C715+D714*D715+E714*E715+F714*F715+G714*G715+H714*H715+I714*I715+J714*J715)/C712</f>
        <v>90.75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903</v>
      </c>
      <c r="B713" s="75" t="s">
        <v>904</v>
      </c>
      <c r="C713" s="75" t="s">
        <v>905</v>
      </c>
      <c r="D713" s="75" t="s">
        <v>906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91</v>
      </c>
      <c r="B715" s="19">
        <v>90</v>
      </c>
      <c r="C715" s="19">
        <v>90</v>
      </c>
      <c r="D715" s="19">
        <v>92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907</v>
      </c>
      <c r="B717" s="18" t="s">
        <v>2</v>
      </c>
      <c r="C717" s="33">
        <v>15</v>
      </c>
      <c r="D717" s="18" t="s">
        <v>3</v>
      </c>
      <c r="E717" s="18" t="s">
        <v>741</v>
      </c>
      <c r="F717" s="18" t="s">
        <v>5</v>
      </c>
      <c r="G717" s="17">
        <f>(A719*A720+B719*B720+C719*C720+D719*D720+E719*E720+F719*F720+G719*G720+H719*H720+I719*I720+J719*J720)/C717</f>
        <v>96.333333333333329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908</v>
      </c>
      <c r="B718" s="22" t="s">
        <v>909</v>
      </c>
      <c r="C718" s="76" t="s">
        <v>910</v>
      </c>
      <c r="D718" s="76" t="s">
        <v>687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97</v>
      </c>
      <c r="B720" s="31">
        <v>97</v>
      </c>
      <c r="C720" s="19">
        <v>96</v>
      </c>
      <c r="D720" s="19">
        <v>93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911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912</v>
      </c>
      <c r="B722" s="18" t="s">
        <v>202</v>
      </c>
      <c r="C722" s="18">
        <v>26</v>
      </c>
      <c r="D722" s="18" t="s">
        <v>3</v>
      </c>
      <c r="E722" s="18" t="s">
        <v>913</v>
      </c>
      <c r="F722" s="18" t="s">
        <v>5</v>
      </c>
      <c r="G722" s="17">
        <f>(A724*A725+B724*B725+C724*C725+D724*D725+E724*E725+F724*F725+G724*G725+H724*H725+I724*I725+J724*J725)/C722</f>
        <v>93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914</v>
      </c>
      <c r="B723" s="18" t="s">
        <v>915</v>
      </c>
      <c r="C723" s="18" t="s">
        <v>916</v>
      </c>
      <c r="D723" s="18" t="s">
        <v>917</v>
      </c>
      <c r="E723" s="18" t="s">
        <v>918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90</v>
      </c>
      <c r="B725" s="19">
        <v>95</v>
      </c>
      <c r="C725" s="19">
        <v>96</v>
      </c>
      <c r="D725" s="19">
        <v>91</v>
      </c>
      <c r="E725" s="19">
        <v>95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919</v>
      </c>
      <c r="B727" s="18" t="s">
        <v>2</v>
      </c>
      <c r="C727" s="18">
        <v>25</v>
      </c>
      <c r="D727" s="18" t="s">
        <v>3</v>
      </c>
      <c r="E727" s="18" t="s">
        <v>873</v>
      </c>
      <c r="F727" s="18" t="s">
        <v>5</v>
      </c>
      <c r="G727" s="17">
        <f>(A729*A730+B729*B730+C729*C730+D729*D730+E729*E730+F729*F730+G729*G730+H729*H730+I729*I730+J729*J730)/C727</f>
        <v>91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920</v>
      </c>
      <c r="B728" s="22" t="s">
        <v>921</v>
      </c>
      <c r="C728" s="22" t="s">
        <v>922</v>
      </c>
      <c r="D728" s="22" t="s">
        <v>923</v>
      </c>
      <c r="E728" s="22" t="s">
        <v>924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94</v>
      </c>
      <c r="B730" s="19">
        <v>90</v>
      </c>
      <c r="C730" s="19">
        <v>88</v>
      </c>
      <c r="D730" s="19">
        <v>91</v>
      </c>
      <c r="E730" s="19">
        <v>92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925</v>
      </c>
      <c r="B732" s="18" t="s">
        <v>2</v>
      </c>
      <c r="C732" s="18">
        <v>30</v>
      </c>
      <c r="D732" s="18" t="s">
        <v>3</v>
      </c>
      <c r="E732" s="18" t="s">
        <v>926</v>
      </c>
      <c r="F732" s="18" t="s">
        <v>5</v>
      </c>
      <c r="G732" s="17">
        <f>(A734*A735+B734*B735+C734*C735+D734*D735+E734*E735+F734*F735+G734*G735+H734*H735+I734*I735+J734*J735)/C732</f>
        <v>95.766666666666666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927</v>
      </c>
      <c r="B733" s="22" t="s">
        <v>928</v>
      </c>
      <c r="C733" s="22" t="s">
        <v>929</v>
      </c>
      <c r="D733" s="22" t="s">
        <v>930</v>
      </c>
      <c r="E733" s="22" t="s">
        <v>931</v>
      </c>
      <c r="F733" s="22" t="s">
        <v>924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98</v>
      </c>
      <c r="B735" s="19">
        <v>95</v>
      </c>
      <c r="C735" s="19">
        <v>96</v>
      </c>
      <c r="D735" s="19">
        <v>95</v>
      </c>
      <c r="E735" s="19">
        <v>96</v>
      </c>
      <c r="F735" s="19">
        <v>94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932</v>
      </c>
      <c r="B737" s="18" t="s">
        <v>2</v>
      </c>
      <c r="C737" s="18">
        <v>21</v>
      </c>
      <c r="D737" s="18" t="s">
        <v>3</v>
      </c>
      <c r="E737" s="18" t="s">
        <v>793</v>
      </c>
      <c r="F737" s="18" t="s">
        <v>5</v>
      </c>
      <c r="G737" s="17">
        <f>(A739*A740+B739*B740+C739*C740+D739*D740+E739*E740+F739*F740+G739*G740+H739*H740+I739*I740+J739*J740)/C737</f>
        <v>94.714285714285708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933</v>
      </c>
      <c r="B738" s="22" t="s">
        <v>934</v>
      </c>
      <c r="C738" s="22" t="s">
        <v>935</v>
      </c>
      <c r="D738" s="22" t="s">
        <v>936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96</v>
      </c>
      <c r="B740" s="19">
        <v>98</v>
      </c>
      <c r="C740" s="19">
        <v>93</v>
      </c>
      <c r="D740" s="19">
        <v>91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937</v>
      </c>
      <c r="B742" s="18" t="s">
        <v>2</v>
      </c>
      <c r="C742" s="18">
        <v>27</v>
      </c>
      <c r="D742" s="18" t="s">
        <v>3</v>
      </c>
      <c r="E742" s="18" t="s">
        <v>793</v>
      </c>
      <c r="F742" s="18" t="s">
        <v>5</v>
      </c>
      <c r="G742" s="17">
        <f>(A744*A745+B744*B745+C744*C745+D744*D745+E744*E745+F744*F745+G744*G745+H744*H745+I744*I745+J744*J745)/C742</f>
        <v>95.925925925925924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916</v>
      </c>
      <c r="B743" s="22" t="s">
        <v>938</v>
      </c>
      <c r="C743" s="22" t="s">
        <v>939</v>
      </c>
      <c r="D743" s="22" t="s">
        <v>940</v>
      </c>
      <c r="E743" s="22" t="s">
        <v>941</v>
      </c>
      <c r="F743" s="22" t="s">
        <v>942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96</v>
      </c>
      <c r="B745" s="19">
        <v>98</v>
      </c>
      <c r="C745" s="19">
        <v>92</v>
      </c>
      <c r="D745" s="19">
        <v>95</v>
      </c>
      <c r="E745" s="19">
        <v>95</v>
      </c>
      <c r="F745" s="19">
        <v>97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943</v>
      </c>
      <c r="B747" s="18" t="s">
        <v>2</v>
      </c>
      <c r="C747" s="18">
        <v>29</v>
      </c>
      <c r="D747" s="18" t="s">
        <v>3</v>
      </c>
      <c r="E747" s="18" t="s">
        <v>944</v>
      </c>
      <c r="F747" s="18" t="s">
        <v>5</v>
      </c>
      <c r="G747" s="17">
        <f>(A749*A750+B749*B750+C749*C750+D749*D750+E749*E750+F749*F750+G749*G750+H749*H750+I749*I750+J749*J750)/C747</f>
        <v>93.724137931034477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945</v>
      </c>
      <c r="B748" s="18" t="s">
        <v>946</v>
      </c>
      <c r="C748" s="18" t="s">
        <v>947</v>
      </c>
      <c r="D748" s="18" t="s">
        <v>948</v>
      </c>
      <c r="E748" s="18" t="s">
        <v>949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92</v>
      </c>
      <c r="B750" s="19">
        <v>90</v>
      </c>
      <c r="C750" s="19">
        <v>96</v>
      </c>
      <c r="D750" s="19">
        <v>95</v>
      </c>
      <c r="E750" s="19">
        <v>96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950</v>
      </c>
      <c r="B752" s="18" t="s">
        <v>2</v>
      </c>
      <c r="C752" s="18">
        <v>29</v>
      </c>
      <c r="D752" s="18" t="s">
        <v>3</v>
      </c>
      <c r="E752" s="18" t="s">
        <v>944</v>
      </c>
      <c r="F752" s="18" t="s">
        <v>5</v>
      </c>
      <c r="G752" s="17">
        <f>(A754*A755+B754*B755+C754*C755+D754*D755+E754*E755+F754*F755+G754*G755+H754*H755+I754*I755+J754*J755)/C752</f>
        <v>94.206896551724142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951</v>
      </c>
      <c r="B753" s="18" t="s">
        <v>952</v>
      </c>
      <c r="C753" s="18" t="s">
        <v>953</v>
      </c>
      <c r="D753" s="18" t="s">
        <v>954</v>
      </c>
      <c r="E753" s="18" t="s">
        <v>939</v>
      </c>
      <c r="F753" s="18" t="s">
        <v>955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94</v>
      </c>
      <c r="B755" s="19">
        <v>93</v>
      </c>
      <c r="C755" s="19">
        <v>94</v>
      </c>
      <c r="D755" s="19">
        <v>95</v>
      </c>
      <c r="E755" s="19">
        <v>92</v>
      </c>
      <c r="F755" s="19">
        <v>96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956</v>
      </c>
      <c r="B757" s="18" t="s">
        <v>2</v>
      </c>
      <c r="C757" s="18">
        <v>31</v>
      </c>
      <c r="D757" s="18" t="s">
        <v>3</v>
      </c>
      <c r="E757" s="18" t="s">
        <v>957</v>
      </c>
      <c r="F757" s="18" t="s">
        <v>5</v>
      </c>
      <c r="G757" s="17">
        <f>(A759*A760+B759*B760+C759*C760+D759*D760+E759*E760+F759*F760+G759*G760+H759*H760+I759*I760+J759*J760)/C757</f>
        <v>95.741935483870961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958</v>
      </c>
      <c r="B758" s="18" t="s">
        <v>959</v>
      </c>
      <c r="C758" s="15" t="s">
        <v>960</v>
      </c>
      <c r="D758" s="15" t="s">
        <v>961</v>
      </c>
      <c r="E758" s="15" t="s">
        <v>962</v>
      </c>
      <c r="F758" s="15" t="s">
        <v>963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95</v>
      </c>
      <c r="B760" s="19">
        <v>95</v>
      </c>
      <c r="C760" s="19">
        <v>95</v>
      </c>
      <c r="D760" s="19">
        <v>96</v>
      </c>
      <c r="E760" s="19">
        <v>96</v>
      </c>
      <c r="F760" s="19">
        <v>97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964</v>
      </c>
      <c r="B762" s="18" t="s">
        <v>2</v>
      </c>
      <c r="C762" s="18">
        <v>21</v>
      </c>
      <c r="D762" s="18" t="s">
        <v>3</v>
      </c>
      <c r="E762" s="18" t="s">
        <v>818</v>
      </c>
      <c r="F762" s="18" t="s">
        <v>5</v>
      </c>
      <c r="G762" s="17">
        <f>(A764*A765+B764*B765+C764*C765+D764*D765+E764*E765+F764*F765+G764*G765+H764*H765+I764*I765+J764*J765)/C762</f>
        <v>95.80952380952381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965</v>
      </c>
      <c r="B763" s="18" t="s">
        <v>966</v>
      </c>
      <c r="C763" s="18" t="s">
        <v>967</v>
      </c>
      <c r="D763" s="18" t="s">
        <v>968</v>
      </c>
      <c r="E763" s="18" t="s">
        <v>969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95</v>
      </c>
      <c r="B765" s="19">
        <v>96</v>
      </c>
      <c r="C765" s="19">
        <v>97</v>
      </c>
      <c r="D765" s="19">
        <v>96</v>
      </c>
      <c r="E765" s="19">
        <v>96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970</v>
      </c>
      <c r="B767" s="18" t="s">
        <v>2</v>
      </c>
      <c r="C767" s="18">
        <v>18</v>
      </c>
      <c r="D767" s="18" t="s">
        <v>3</v>
      </c>
      <c r="E767" s="18" t="s">
        <v>818</v>
      </c>
      <c r="F767" s="18" t="s">
        <v>5</v>
      </c>
      <c r="G767" s="17">
        <f>(A769*A770+B769*B770+C769*C770+D769*D770+E769*E770+F769*F770+G769*G770+H769*H770+I769*I770+J769*J770)/C767</f>
        <v>95.111111111111114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971</v>
      </c>
      <c r="B768" s="18" t="s">
        <v>766</v>
      </c>
      <c r="C768" s="18" t="s">
        <v>967</v>
      </c>
      <c r="D768" s="18" t="s">
        <v>968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94</v>
      </c>
      <c r="B770" s="19">
        <v>96</v>
      </c>
      <c r="C770" s="19">
        <v>96</v>
      </c>
      <c r="D770" s="19">
        <v>95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972</v>
      </c>
      <c r="B772" s="18" t="s">
        <v>2</v>
      </c>
      <c r="C772" s="18">
        <v>27</v>
      </c>
      <c r="D772" s="18" t="s">
        <v>3</v>
      </c>
      <c r="E772" s="18" t="s">
        <v>781</v>
      </c>
      <c r="F772" s="18" t="s">
        <v>5</v>
      </c>
      <c r="G772" s="17">
        <f>(A774*A775+B774*B775+C774*C775+D774*D775+E774*E775+F774*F775+G774*G775+H774*H775+I774*I775+J774*J775)/C772</f>
        <v>95.666666666666671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973</v>
      </c>
      <c r="B773" s="18" t="s">
        <v>935</v>
      </c>
      <c r="C773" s="18" t="s">
        <v>974</v>
      </c>
      <c r="D773" s="18" t="s">
        <v>975</v>
      </c>
      <c r="E773" s="18" t="s">
        <v>976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95</v>
      </c>
      <c r="B775" s="19">
        <v>93</v>
      </c>
      <c r="C775" s="19">
        <v>96</v>
      </c>
      <c r="D775" s="19">
        <v>97</v>
      </c>
      <c r="E775" s="19">
        <v>96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977</v>
      </c>
      <c r="B777" s="18" t="s">
        <v>2</v>
      </c>
      <c r="C777" s="18">
        <v>24</v>
      </c>
      <c r="D777" s="18" t="s">
        <v>3</v>
      </c>
      <c r="E777" s="18" t="s">
        <v>852</v>
      </c>
      <c r="F777" s="18" t="s">
        <v>5</v>
      </c>
      <c r="G777" s="17">
        <f>(A779*A780+B779*B780+C779*C780+D779*D780+E779*E780+F779*F780+G779*G780+H779*H780+I779*I780+J779*J780)/C777</f>
        <v>92.875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978</v>
      </c>
      <c r="B778" s="18" t="s">
        <v>963</v>
      </c>
      <c r="C778" s="18" t="s">
        <v>979</v>
      </c>
      <c r="D778" s="18" t="s">
        <v>980</v>
      </c>
      <c r="E778" s="18" t="s">
        <v>981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92</v>
      </c>
      <c r="B780" s="19">
        <v>97</v>
      </c>
      <c r="C780" s="19">
        <v>89</v>
      </c>
      <c r="D780" s="19">
        <v>96</v>
      </c>
      <c r="E780" s="19">
        <v>92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2018-11-19T00:22:04Z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