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1111111\工作\卫生成绩\2022\"/>
    </mc:Choice>
  </mc:AlternateContent>
  <bookViews>
    <workbookView xWindow="19830" yWindow="0" windowWidth="19830" windowHeight="748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90" i="1" l="1"/>
  <c r="G723" i="1" l="1"/>
  <c r="G719" i="1"/>
  <c r="G715" i="1"/>
  <c r="G711" i="1"/>
  <c r="G707" i="1"/>
  <c r="G703" i="1"/>
  <c r="G699" i="1"/>
  <c r="G695" i="1"/>
  <c r="G38" i="1" l="1"/>
  <c r="G662" i="1" l="1"/>
  <c r="G2" i="1"/>
  <c r="G6" i="1"/>
  <c r="G10" i="1"/>
  <c r="G14" i="1"/>
  <c r="G18" i="1"/>
  <c r="G22" i="1"/>
  <c r="G26" i="1"/>
  <c r="G30" i="1"/>
  <c r="G34" i="1"/>
  <c r="G42" i="1"/>
  <c r="G46" i="1"/>
  <c r="G50" i="1"/>
  <c r="G54" i="1"/>
  <c r="G58" i="1"/>
  <c r="G62" i="1"/>
  <c r="G66" i="1"/>
  <c r="G70" i="1"/>
  <c r="G74" i="1"/>
  <c r="G78" i="1"/>
  <c r="G82" i="1"/>
  <c r="G86" i="1"/>
  <c r="G94" i="1"/>
  <c r="G98" i="1"/>
  <c r="G102" i="1"/>
  <c r="G106" i="1"/>
  <c r="G110" i="1"/>
  <c r="G115" i="1"/>
  <c r="G119" i="1"/>
  <c r="G123" i="1"/>
  <c r="G127" i="1"/>
  <c r="G131" i="1"/>
  <c r="G139" i="1"/>
  <c r="G143" i="1"/>
  <c r="G147" i="1"/>
  <c r="G151" i="1"/>
  <c r="G155" i="1"/>
  <c r="G159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1" i="1"/>
  <c r="G285" i="1"/>
  <c r="G289" i="1"/>
  <c r="G293" i="1"/>
  <c r="G297" i="1"/>
  <c r="G301" i="1"/>
  <c r="G305" i="1"/>
  <c r="G309" i="1"/>
  <c r="G313" i="1"/>
  <c r="G317" i="1"/>
  <c r="G321" i="1"/>
  <c r="G325" i="1"/>
  <c r="G329" i="1"/>
  <c r="G334" i="1"/>
  <c r="G338" i="1"/>
  <c r="G342" i="1"/>
  <c r="G346" i="1"/>
  <c r="G350" i="1"/>
  <c r="G354" i="1"/>
  <c r="G358" i="1"/>
  <c r="G362" i="1"/>
  <c r="G366" i="1"/>
  <c r="G370" i="1"/>
  <c r="G374" i="1"/>
  <c r="G378" i="1"/>
  <c r="G382" i="1"/>
  <c r="G390" i="1"/>
  <c r="G394" i="1"/>
  <c r="G398" i="1"/>
  <c r="G402" i="1"/>
  <c r="G406" i="1"/>
  <c r="G410" i="1"/>
  <c r="G414" i="1"/>
  <c r="G418" i="1"/>
  <c r="G422" i="1"/>
  <c r="G426" i="1"/>
  <c r="G430" i="1"/>
  <c r="G434" i="1"/>
  <c r="G438" i="1"/>
  <c r="G443" i="1"/>
  <c r="G447" i="1"/>
  <c r="G451" i="1"/>
  <c r="G455" i="1"/>
  <c r="G459" i="1"/>
  <c r="G463" i="1"/>
  <c r="G467" i="1"/>
  <c r="G471" i="1"/>
  <c r="G475" i="1"/>
  <c r="G479" i="1"/>
  <c r="G483" i="1"/>
  <c r="G488" i="1"/>
  <c r="G492" i="1"/>
  <c r="G496" i="1"/>
  <c r="G500" i="1"/>
  <c r="G504" i="1"/>
  <c r="G508" i="1"/>
  <c r="G512" i="1"/>
  <c r="G516" i="1"/>
  <c r="G520" i="1"/>
  <c r="G524" i="1"/>
  <c r="G528" i="1"/>
  <c r="G532" i="1"/>
  <c r="G536" i="1"/>
  <c r="G540" i="1"/>
  <c r="G544" i="1"/>
  <c r="G548" i="1"/>
  <c r="G552" i="1"/>
  <c r="G556" i="1"/>
  <c r="G560" i="1"/>
  <c r="G564" i="1"/>
  <c r="G568" i="1"/>
  <c r="G572" i="1"/>
  <c r="G576" i="1"/>
  <c r="G580" i="1"/>
  <c r="G584" i="1"/>
  <c r="G588" i="1"/>
  <c r="G592" i="1"/>
  <c r="G597" i="1"/>
  <c r="G601" i="1"/>
  <c r="G605" i="1"/>
  <c r="G609" i="1"/>
  <c r="G613" i="1"/>
  <c r="G617" i="1"/>
  <c r="G621" i="1"/>
  <c r="G625" i="1"/>
  <c r="G629" i="1"/>
  <c r="G633" i="1"/>
  <c r="G641" i="1"/>
  <c r="G637" i="1"/>
  <c r="G645" i="1"/>
  <c r="G649" i="1"/>
  <c r="G654" i="1"/>
  <c r="G658" i="1"/>
  <c r="G666" i="1"/>
  <c r="G670" i="1"/>
  <c r="G674" i="1"/>
  <c r="G678" i="1"/>
  <c r="G682" i="1"/>
  <c r="G686" i="1"/>
  <c r="G691" i="1"/>
  <c r="G135" i="1"/>
</calcChain>
</file>

<file path=xl/sharedStrings.xml><?xml version="1.0" encoding="utf-8"?>
<sst xmlns="http://schemas.openxmlformats.org/spreadsheetml/2006/main" count="1905" uniqueCount="1160">
  <si>
    <t>电气与信息工程学院</t>
  </si>
  <si>
    <t>网络1871</t>
  </si>
  <si>
    <t>班级人数</t>
  </si>
  <si>
    <t>班主任</t>
  </si>
  <si>
    <t>田举鹏</t>
  </si>
  <si>
    <t>平均分</t>
  </si>
  <si>
    <t>二号634</t>
  </si>
  <si>
    <t>二号635</t>
  </si>
  <si>
    <t>二号636</t>
  </si>
  <si>
    <t>二号637</t>
  </si>
  <si>
    <t>二号639</t>
  </si>
  <si>
    <t>移动2031</t>
  </si>
  <si>
    <t>王英卓</t>
  </si>
  <si>
    <t>二号622</t>
  </si>
  <si>
    <t>二号623</t>
  </si>
  <si>
    <t>二号624</t>
  </si>
  <si>
    <t>二号625</t>
  </si>
  <si>
    <t>二号626</t>
  </si>
  <si>
    <t>四号617</t>
  </si>
  <si>
    <t>四号619</t>
  </si>
  <si>
    <t>移动2032</t>
  </si>
  <si>
    <t>一号148</t>
  </si>
  <si>
    <t>二号627</t>
  </si>
  <si>
    <t>二号628</t>
  </si>
  <si>
    <t>二号629</t>
  </si>
  <si>
    <t>二号631</t>
  </si>
  <si>
    <t>四号524</t>
  </si>
  <si>
    <t>四号526</t>
  </si>
  <si>
    <t>移动2033</t>
  </si>
  <si>
    <t>二号630</t>
  </si>
  <si>
    <t>二号632</t>
  </si>
  <si>
    <t>二号633</t>
  </si>
  <si>
    <t>四号522</t>
  </si>
  <si>
    <t>四号525</t>
  </si>
  <si>
    <t>网络2031</t>
  </si>
  <si>
    <t>韩瑞刚</t>
  </si>
  <si>
    <t>二号638</t>
  </si>
  <si>
    <t>二号640</t>
  </si>
  <si>
    <t>二号642</t>
  </si>
  <si>
    <t>二号644</t>
  </si>
  <si>
    <t>二号646</t>
  </si>
  <si>
    <t>网络2032</t>
  </si>
  <si>
    <t>张琳</t>
  </si>
  <si>
    <t>二号641</t>
  </si>
  <si>
    <t>二号643</t>
  </si>
  <si>
    <t>二号645</t>
  </si>
  <si>
    <t>二号650</t>
  </si>
  <si>
    <t>四号621</t>
  </si>
  <si>
    <t>动漫2031</t>
  </si>
  <si>
    <t>杨超龙</t>
  </si>
  <si>
    <t>二号609</t>
  </si>
  <si>
    <t>二号610</t>
  </si>
  <si>
    <t>二号611</t>
  </si>
  <si>
    <t>二号612</t>
  </si>
  <si>
    <t>四号622</t>
  </si>
  <si>
    <t>四号624</t>
  </si>
  <si>
    <t>四号626</t>
  </si>
  <si>
    <t>四号625</t>
  </si>
  <si>
    <t>动漫2032</t>
  </si>
  <si>
    <t>韩瑞峰</t>
  </si>
  <si>
    <t>4号614</t>
  </si>
  <si>
    <t>电子2031</t>
  </si>
  <si>
    <t>谷珊珊</t>
  </si>
  <si>
    <t>二号602</t>
  </si>
  <si>
    <t>二号604</t>
  </si>
  <si>
    <t>二号606</t>
  </si>
  <si>
    <t>四号615</t>
  </si>
  <si>
    <t>智能2031</t>
  </si>
  <si>
    <t>任正灿</t>
  </si>
  <si>
    <t>二号613</t>
  </si>
  <si>
    <t>二号617</t>
  </si>
  <si>
    <t>二号618</t>
  </si>
  <si>
    <t>二号619</t>
  </si>
  <si>
    <t>四号623</t>
  </si>
  <si>
    <t>电子2121</t>
  </si>
  <si>
    <t>曹英国</t>
  </si>
  <si>
    <t>动漫2121</t>
  </si>
  <si>
    <t>刘畅</t>
  </si>
  <si>
    <t>2号616</t>
  </si>
  <si>
    <t>4号625</t>
  </si>
  <si>
    <t>智能1971</t>
  </si>
  <si>
    <t>二号647</t>
  </si>
  <si>
    <t>二号649</t>
  </si>
  <si>
    <t>二号652</t>
  </si>
  <si>
    <t>二号654</t>
  </si>
  <si>
    <t>三号219</t>
  </si>
  <si>
    <t>网络1971</t>
  </si>
  <si>
    <t>2号653</t>
  </si>
  <si>
    <t>2号654</t>
  </si>
  <si>
    <t>2号656</t>
  </si>
  <si>
    <t>2号658</t>
  </si>
  <si>
    <t>3号217</t>
  </si>
  <si>
    <t>网络2131</t>
  </si>
  <si>
    <t>4号523</t>
  </si>
  <si>
    <t>2号516</t>
  </si>
  <si>
    <t>2号518</t>
  </si>
  <si>
    <t>2号520</t>
  </si>
  <si>
    <t>2号521</t>
  </si>
  <si>
    <t>1号509</t>
  </si>
  <si>
    <t>1号146</t>
  </si>
  <si>
    <t>2号4K</t>
  </si>
  <si>
    <t>1号124</t>
  </si>
  <si>
    <t>网络2132</t>
  </si>
  <si>
    <t>四号425</t>
  </si>
  <si>
    <t>二号509</t>
  </si>
  <si>
    <t>二号510</t>
  </si>
  <si>
    <t>二号511</t>
  </si>
  <si>
    <t>二号512</t>
  </si>
  <si>
    <t>二号513</t>
  </si>
  <si>
    <t>信息2131</t>
  </si>
  <si>
    <t>2号514</t>
  </si>
  <si>
    <t>2号515</t>
  </si>
  <si>
    <t>2号517</t>
  </si>
  <si>
    <t>4号521</t>
  </si>
  <si>
    <t>动漫2131</t>
  </si>
  <si>
    <t>二号524</t>
  </si>
  <si>
    <t>二号526</t>
  </si>
  <si>
    <t>二号527</t>
  </si>
  <si>
    <t>四号514</t>
  </si>
  <si>
    <t>四号519</t>
  </si>
  <si>
    <t>四号419</t>
  </si>
  <si>
    <t>动漫2132</t>
  </si>
  <si>
    <t>二号529</t>
  </si>
  <si>
    <t>二号525</t>
  </si>
  <si>
    <t>二号523</t>
  </si>
  <si>
    <t>移动2131</t>
  </si>
  <si>
    <t>2号505</t>
  </si>
  <si>
    <t>2号506</t>
  </si>
  <si>
    <t>2号507</t>
  </si>
  <si>
    <t>2号508</t>
  </si>
  <si>
    <t>4号422</t>
  </si>
  <si>
    <t>4号424</t>
  </si>
  <si>
    <t>4号426</t>
  </si>
  <si>
    <t>智能2131</t>
  </si>
  <si>
    <t>4号423</t>
  </si>
  <si>
    <t>2号620</t>
  </si>
  <si>
    <t>2号621</t>
  </si>
  <si>
    <t>2号528</t>
  </si>
  <si>
    <t>电子2131</t>
  </si>
  <si>
    <t>二号501</t>
  </si>
  <si>
    <t>二号502</t>
  </si>
  <si>
    <t>二号503</t>
  </si>
  <si>
    <t>二号504</t>
  </si>
  <si>
    <t>四号421</t>
  </si>
  <si>
    <t>电子2221</t>
  </si>
  <si>
    <t>二号605</t>
  </si>
  <si>
    <t>一号128</t>
  </si>
  <si>
    <t>二号405</t>
  </si>
  <si>
    <t>二号410</t>
  </si>
  <si>
    <t>二号413</t>
  </si>
  <si>
    <t>三号417</t>
  </si>
  <si>
    <t>人工2151</t>
  </si>
  <si>
    <t>二号534</t>
  </si>
  <si>
    <t>二号536</t>
  </si>
  <si>
    <t>二号537</t>
  </si>
  <si>
    <t>二号538</t>
  </si>
  <si>
    <t>二号539</t>
  </si>
  <si>
    <t>二号540</t>
  </si>
  <si>
    <t>四号517</t>
  </si>
  <si>
    <t>电子2151</t>
  </si>
  <si>
    <t>二号530</t>
  </si>
  <si>
    <t>二号532</t>
  </si>
  <si>
    <t>二号533</t>
  </si>
  <si>
    <t>二号535</t>
  </si>
  <si>
    <t>四号515</t>
  </si>
  <si>
    <t>网络2071</t>
  </si>
  <si>
    <t>秦思</t>
  </si>
  <si>
    <t>二号403</t>
  </si>
  <si>
    <t>二号401</t>
  </si>
  <si>
    <r>
      <rPr>
        <b/>
        <sz val="10"/>
        <color rgb="FF000000"/>
        <rFont val="微软雅黑"/>
        <family val="2"/>
        <charset val="134"/>
      </rPr>
      <t>二号402</t>
    </r>
  </si>
  <si>
    <t>二号404</t>
  </si>
  <si>
    <t>三号530</t>
  </si>
  <si>
    <t>三号531</t>
  </si>
  <si>
    <t>三号529</t>
  </si>
  <si>
    <t>智能2071</t>
  </si>
  <si>
    <t>二号406</t>
  </si>
  <si>
    <t>二号407</t>
  </si>
  <si>
    <t>二号408</t>
  </si>
  <si>
    <t>二号409</t>
  </si>
  <si>
    <t>三号533</t>
  </si>
  <si>
    <t>信息2021级新生卫生成绩</t>
  </si>
  <si>
    <t>电子2251</t>
  </si>
  <si>
    <t>二号541</t>
  </si>
  <si>
    <t>二号542</t>
  </si>
  <si>
    <t>二号544</t>
  </si>
  <si>
    <t>二号546</t>
  </si>
  <si>
    <t>二号548</t>
  </si>
  <si>
    <t>信息安全2251</t>
  </si>
  <si>
    <t>二号543</t>
  </si>
  <si>
    <t>二号545</t>
  </si>
  <si>
    <t>二号550</t>
  </si>
  <si>
    <t>二号552</t>
  </si>
  <si>
    <t>三号411</t>
  </si>
  <si>
    <t>动漫2251</t>
  </si>
  <si>
    <t>二号547</t>
  </si>
  <si>
    <t>二号549</t>
  </si>
  <si>
    <t>三号412</t>
  </si>
  <si>
    <t>三号413</t>
  </si>
  <si>
    <t>三号414</t>
  </si>
  <si>
    <t>三号415</t>
  </si>
  <si>
    <t>网络2231</t>
  </si>
  <si>
    <t>二号424</t>
  </si>
  <si>
    <t>二号425</t>
  </si>
  <si>
    <t>二号421</t>
  </si>
  <si>
    <t>一号140</t>
  </si>
  <si>
    <t>三号424</t>
  </si>
  <si>
    <t>三号429</t>
  </si>
  <si>
    <t>二号422</t>
  </si>
  <si>
    <r>
      <rPr>
        <b/>
        <sz val="10"/>
        <color rgb="FF000000"/>
        <rFont val="微软雅黑"/>
        <family val="2"/>
        <charset val="134"/>
      </rPr>
      <t>二号423</t>
    </r>
  </si>
  <si>
    <t>网络2232</t>
  </si>
  <si>
    <t>二号434</t>
  </si>
  <si>
    <t>二号346</t>
  </si>
  <si>
    <t>二号437</t>
  </si>
  <si>
    <t>二号438</t>
  </si>
  <si>
    <t>二号439</t>
  </si>
  <si>
    <t>二号440</t>
  </si>
  <si>
    <t>三号425</t>
  </si>
  <si>
    <t>动漫2231</t>
  </si>
  <si>
    <t>三号433</t>
  </si>
  <si>
    <t>三号430</t>
  </si>
  <si>
    <t>二号433</t>
  </si>
  <si>
    <t>二号431</t>
  </si>
  <si>
    <t>二号430</t>
  </si>
  <si>
    <t>三号431</t>
  </si>
  <si>
    <t>动漫2232</t>
  </si>
  <si>
    <t>二号412</t>
  </si>
  <si>
    <t>二号414</t>
  </si>
  <si>
    <t>二号415</t>
  </si>
  <si>
    <t>二号417</t>
  </si>
  <si>
    <t>三号432</t>
  </si>
  <si>
    <t>三号435</t>
  </si>
  <si>
    <t>一号104</t>
  </si>
  <si>
    <t>动漫2233</t>
  </si>
  <si>
    <t>三号427</t>
  </si>
  <si>
    <t>二号432</t>
  </si>
  <si>
    <t>二号435</t>
  </si>
  <si>
    <t>人工智能2231</t>
  </si>
  <si>
    <t>刘思宇</t>
  </si>
  <si>
    <t>2号416</t>
  </si>
  <si>
    <t>2号418</t>
  </si>
  <si>
    <t>2号419</t>
  </si>
  <si>
    <t>2号420</t>
  </si>
  <si>
    <t>2号421</t>
  </si>
  <si>
    <t>3号426</t>
  </si>
  <si>
    <t>3号431</t>
  </si>
  <si>
    <t>1号128</t>
  </si>
  <si>
    <t>电子2231</t>
  </si>
  <si>
    <t>二号551</t>
  </si>
  <si>
    <t>二号553</t>
  </si>
  <si>
    <t>二号554</t>
  </si>
  <si>
    <t>二号556</t>
  </si>
  <si>
    <t>信息安全2231</t>
  </si>
  <si>
    <t>二号426</t>
  </si>
  <si>
    <t>二号427</t>
  </si>
  <si>
    <t>二号428</t>
  </si>
  <si>
    <t>二号429</t>
  </si>
  <si>
    <t>三号423</t>
  </si>
  <si>
    <t>移动2231</t>
  </si>
  <si>
    <t>二号441</t>
  </si>
  <si>
    <t>二号442</t>
  </si>
  <si>
    <t>二号444</t>
  </si>
  <si>
    <t>二号446</t>
  </si>
  <si>
    <t>二号448</t>
  </si>
  <si>
    <t>三号420</t>
  </si>
  <si>
    <t>三号422</t>
  </si>
  <si>
    <t>机电工程学院</t>
  </si>
  <si>
    <t>机电1871</t>
  </si>
  <si>
    <t>孙显团</t>
  </si>
  <si>
    <t>一号513</t>
  </si>
  <si>
    <t>一号515</t>
  </si>
  <si>
    <t>一号518</t>
  </si>
  <si>
    <t>一号520</t>
  </si>
  <si>
    <t>一号522</t>
  </si>
  <si>
    <t>机电2031</t>
  </si>
  <si>
    <t>赵萌</t>
  </si>
  <si>
    <t>一号602</t>
  </si>
  <si>
    <t>一号604</t>
  </si>
  <si>
    <t>一号606</t>
  </si>
  <si>
    <t>一号601</t>
  </si>
  <si>
    <t>一号603</t>
  </si>
  <si>
    <t>一号605</t>
  </si>
  <si>
    <t>一号608</t>
  </si>
  <si>
    <t>机电2032</t>
  </si>
  <si>
    <t>孙文明</t>
  </si>
  <si>
    <t>一号611</t>
  </si>
  <si>
    <t>一号613</t>
  </si>
  <si>
    <t>一号614</t>
  </si>
  <si>
    <t>一号616</t>
  </si>
  <si>
    <t>机电2033</t>
  </si>
  <si>
    <t>张雪</t>
  </si>
  <si>
    <t>一号610</t>
  </si>
  <si>
    <t>一号612</t>
  </si>
  <si>
    <t>一号607</t>
  </si>
  <si>
    <t>一号609</t>
  </si>
  <si>
    <t>三号205</t>
  </si>
  <si>
    <t>机电2034</t>
  </si>
  <si>
    <t>崔蕊</t>
  </si>
  <si>
    <t>一号626</t>
  </si>
  <si>
    <t>一号514</t>
  </si>
  <si>
    <t>一号516</t>
  </si>
  <si>
    <t>一号511</t>
  </si>
  <si>
    <t>机械2031</t>
  </si>
  <si>
    <t>周凌瑞</t>
  </si>
  <si>
    <t>一号618</t>
  </si>
  <si>
    <t>一号620</t>
  </si>
  <si>
    <t>一号622</t>
  </si>
  <si>
    <t>一号617</t>
  </si>
  <si>
    <t>一号619</t>
  </si>
  <si>
    <t>虚拟2031</t>
  </si>
  <si>
    <t>杨敏</t>
  </si>
  <si>
    <t>一号623</t>
  </si>
  <si>
    <t>一号625</t>
  </si>
  <si>
    <t>一号628</t>
  </si>
  <si>
    <t>一号630</t>
  </si>
  <si>
    <t>三号203</t>
  </si>
  <si>
    <t>新能源2031</t>
  </si>
  <si>
    <t>王昫</t>
  </si>
  <si>
    <t>一号621</t>
  </si>
  <si>
    <t>一号624</t>
  </si>
  <si>
    <t>机器人2031</t>
  </si>
  <si>
    <t>机电2121</t>
  </si>
  <si>
    <t>一号524</t>
  </si>
  <si>
    <t>一号517</t>
  </si>
  <si>
    <t>一号519</t>
  </si>
  <si>
    <t>电气2121</t>
  </si>
  <si>
    <t>任凯</t>
  </si>
  <si>
    <t>一号521</t>
  </si>
  <si>
    <t>一号523</t>
  </si>
  <si>
    <t>一号525</t>
  </si>
  <si>
    <t>一号526</t>
  </si>
  <si>
    <t>一号528</t>
  </si>
  <si>
    <t>一号530</t>
  </si>
  <si>
    <t>机电1971</t>
  </si>
  <si>
    <t>一号410</t>
  </si>
  <si>
    <t>一号412</t>
  </si>
  <si>
    <t>一号414</t>
  </si>
  <si>
    <t>一号409</t>
  </si>
  <si>
    <t>一号411</t>
  </si>
  <si>
    <t>一号512</t>
  </si>
  <si>
    <t>三号222</t>
  </si>
  <si>
    <t>汽车1971</t>
  </si>
  <si>
    <t>一号502</t>
  </si>
  <si>
    <t>一号504</t>
  </si>
  <si>
    <t>一号506</t>
  </si>
  <si>
    <t>一号501</t>
  </si>
  <si>
    <t>一号503</t>
  </si>
  <si>
    <t>机电2131</t>
  </si>
  <si>
    <t>一号302</t>
  </si>
  <si>
    <t>一号304</t>
  </si>
  <si>
    <t>一号306</t>
  </si>
  <si>
    <t>一号308</t>
  </si>
  <si>
    <t>一号301</t>
  </si>
  <si>
    <t>一号303</t>
  </si>
  <si>
    <t>一号305</t>
  </si>
  <si>
    <t>机电2132</t>
  </si>
  <si>
    <t>吴紫豪</t>
  </si>
  <si>
    <t>二号101</t>
  </si>
  <si>
    <t>二号102</t>
  </si>
  <si>
    <t>二号103</t>
  </si>
  <si>
    <t>二号104</t>
  </si>
  <si>
    <t>二号105</t>
  </si>
  <si>
    <t>二号106</t>
  </si>
  <si>
    <t>三号225</t>
  </si>
  <si>
    <t>机电2133</t>
  </si>
  <si>
    <t>二号107</t>
  </si>
  <si>
    <t>二号108</t>
  </si>
  <si>
    <t>二号109</t>
  </si>
  <si>
    <t>二号110</t>
  </si>
  <si>
    <t>二号111</t>
  </si>
  <si>
    <t>二号112</t>
  </si>
  <si>
    <t>机电2134</t>
  </si>
  <si>
    <t>二号113</t>
  </si>
  <si>
    <t>二号114</t>
  </si>
  <si>
    <t>二号115</t>
  </si>
  <si>
    <t>二号116</t>
  </si>
  <si>
    <t>二号118</t>
  </si>
  <si>
    <t>机械2131</t>
  </si>
  <si>
    <t>刘安安</t>
  </si>
  <si>
    <t>一号413</t>
  </si>
  <si>
    <t>一号415</t>
  </si>
  <si>
    <t>一号417</t>
  </si>
  <si>
    <t>一号416</t>
  </si>
  <si>
    <t>一号418</t>
  </si>
  <si>
    <t>一号420</t>
  </si>
  <si>
    <t>汽车2131</t>
  </si>
  <si>
    <t>一号508</t>
  </si>
  <si>
    <t>一号510</t>
  </si>
  <si>
    <t>一号505</t>
  </si>
  <si>
    <t>一号507</t>
  </si>
  <si>
    <t>虚拟2131</t>
  </si>
  <si>
    <t>一号509</t>
  </si>
  <si>
    <t>三号227</t>
  </si>
  <si>
    <t>三号229</t>
  </si>
  <si>
    <t>机器人2131</t>
  </si>
  <si>
    <t>一号401</t>
  </si>
  <si>
    <t>一号403</t>
  </si>
  <si>
    <t>一号406</t>
  </si>
  <si>
    <t>三号223</t>
  </si>
  <si>
    <t>电气2131</t>
  </si>
  <si>
    <t>一号408</t>
  </si>
  <si>
    <t>一号405</t>
  </si>
  <si>
    <t>一号407</t>
  </si>
  <si>
    <t>机电2221</t>
  </si>
  <si>
    <t>王旭辉</t>
  </si>
  <si>
    <t>二号120</t>
  </si>
  <si>
    <t>二号117</t>
  </si>
  <si>
    <t>二号119</t>
  </si>
  <si>
    <t>三号421</t>
  </si>
  <si>
    <t>电气2221</t>
  </si>
  <si>
    <t>二号122</t>
  </si>
  <si>
    <t>二号124</t>
  </si>
  <si>
    <t>二号121</t>
  </si>
  <si>
    <t>二号123</t>
  </si>
  <si>
    <t>机械2151</t>
  </si>
  <si>
    <t>一号422</t>
  </si>
  <si>
    <t>一号424</t>
  </si>
  <si>
    <t>一号419</t>
  </si>
  <si>
    <t>一号421</t>
  </si>
  <si>
    <t>一号423</t>
  </si>
  <si>
    <t>三号226</t>
  </si>
  <si>
    <t>虚拟2151</t>
  </si>
  <si>
    <t xml:space="preserve">一号406 </t>
  </si>
  <si>
    <t>一号425</t>
  </si>
  <si>
    <t>一号426</t>
  </si>
  <si>
    <t>一号428</t>
  </si>
  <si>
    <t>一号430</t>
  </si>
  <si>
    <t>机电2071</t>
  </si>
  <si>
    <t>一号314</t>
  </si>
  <si>
    <t>一号316</t>
  </si>
  <si>
    <t>一号318</t>
  </si>
  <si>
    <t>一号311</t>
  </si>
  <si>
    <t>一号313</t>
  </si>
  <si>
    <t>机电2072</t>
  </si>
  <si>
    <t>一号320</t>
  </si>
  <si>
    <t>一号322</t>
  </si>
  <si>
    <t>一号315</t>
  </si>
  <si>
    <t>一号317</t>
  </si>
  <si>
    <t>新能源2071</t>
  </si>
  <si>
    <t>一号310</t>
  </si>
  <si>
    <t>一号321</t>
  </si>
  <si>
    <t>一号307</t>
  </si>
  <si>
    <t>一号309</t>
  </si>
  <si>
    <t>机电2021级新生卫生成绩</t>
  </si>
  <si>
    <t>虚拟2251</t>
  </si>
  <si>
    <t>二号249</t>
  </si>
  <si>
    <t>二号251</t>
  </si>
  <si>
    <t>二号253</t>
  </si>
  <si>
    <t>二号256</t>
  </si>
  <si>
    <t>二号258</t>
  </si>
  <si>
    <t>三号410</t>
  </si>
  <si>
    <t>机器人2251</t>
  </si>
  <si>
    <t>二号240</t>
  </si>
  <si>
    <t>二号242</t>
  </si>
  <si>
    <t>二号241</t>
  </si>
  <si>
    <t>二号246</t>
  </si>
  <si>
    <t>二号248</t>
  </si>
  <si>
    <t>二号243</t>
  </si>
  <si>
    <t>新能源2251</t>
  </si>
  <si>
    <t>二号250</t>
  </si>
  <si>
    <t>二号245</t>
  </si>
  <si>
    <t>二号247</t>
  </si>
  <si>
    <t>二号252</t>
  </si>
  <si>
    <t>二号254</t>
  </si>
  <si>
    <t>机电2231</t>
  </si>
  <si>
    <t>杨祎楠</t>
  </si>
  <si>
    <t>一号117</t>
  </si>
  <si>
    <t>一号119</t>
  </si>
  <si>
    <t>一号120</t>
  </si>
  <si>
    <t>一号122</t>
  </si>
  <si>
    <t>一号121</t>
  </si>
  <si>
    <t>一号123</t>
  </si>
  <si>
    <t>一号124</t>
  </si>
  <si>
    <t>机电2232</t>
  </si>
  <si>
    <t>一号105</t>
  </si>
  <si>
    <t>一号107</t>
  </si>
  <si>
    <t>一号108</t>
  </si>
  <si>
    <t>一号109</t>
  </si>
  <si>
    <t>一号110</t>
  </si>
  <si>
    <t>一号112</t>
  </si>
  <si>
    <t>机电2233</t>
  </si>
  <si>
    <t>一号215</t>
  </si>
  <si>
    <t>一号217</t>
  </si>
  <si>
    <t>一号220</t>
  </si>
  <si>
    <t>一号219</t>
  </si>
  <si>
    <t>一号222</t>
  </si>
  <si>
    <t>一号224</t>
  </si>
  <si>
    <t>机电2234</t>
  </si>
  <si>
    <t>一号221</t>
  </si>
  <si>
    <t>一号223</t>
  </si>
  <si>
    <t>一号101</t>
  </si>
  <si>
    <t>一号106</t>
  </si>
  <si>
    <t>一号103</t>
  </si>
  <si>
    <t>机电2235</t>
  </si>
  <si>
    <t>一号111</t>
  </si>
  <si>
    <t>一号113</t>
  </si>
  <si>
    <t>一号114</t>
  </si>
  <si>
    <t>一号115</t>
  </si>
  <si>
    <t>一号116</t>
  </si>
  <si>
    <t>一号118</t>
  </si>
  <si>
    <t>机械2231</t>
  </si>
  <si>
    <t>一号201</t>
  </si>
  <si>
    <t>一号202</t>
  </si>
  <si>
    <t>一号203</t>
  </si>
  <si>
    <t>一号204</t>
  </si>
  <si>
    <t>一号206</t>
  </si>
  <si>
    <t>机器人2231</t>
  </si>
  <si>
    <t>一号205</t>
  </si>
  <si>
    <t>一号207</t>
  </si>
  <si>
    <t>一号208</t>
  </si>
  <si>
    <t>一号210</t>
  </si>
  <si>
    <t>一号214</t>
  </si>
  <si>
    <t>电气2231</t>
  </si>
  <si>
    <t>一号213</t>
  </si>
  <si>
    <t>一号209</t>
  </si>
  <si>
    <t>一号211</t>
  </si>
  <si>
    <t>一号212</t>
  </si>
  <si>
    <t>一号216</t>
  </si>
  <si>
    <t>数字化2231</t>
  </si>
  <si>
    <t>一号218</t>
  </si>
  <si>
    <t>智能汽车2231</t>
  </si>
  <si>
    <t>一号324</t>
  </si>
  <si>
    <t>一号319</t>
  </si>
  <si>
    <t>一号323</t>
  </si>
  <si>
    <t>一号325</t>
  </si>
  <si>
    <t>建工学院</t>
  </si>
  <si>
    <t>造价1871</t>
  </si>
  <si>
    <t>高歌</t>
  </si>
  <si>
    <t>一号444</t>
  </si>
  <si>
    <t>一号452</t>
  </si>
  <si>
    <t>一号451</t>
  </si>
  <si>
    <t>一号454</t>
  </si>
  <si>
    <t>三号228</t>
  </si>
  <si>
    <t>三号231</t>
  </si>
  <si>
    <t>三号233</t>
  </si>
  <si>
    <t>造价1872</t>
  </si>
  <si>
    <t>一号447</t>
  </si>
  <si>
    <t>一号448</t>
  </si>
  <si>
    <t>一号450</t>
  </si>
  <si>
    <t>三号230</t>
  </si>
  <si>
    <t>测量2031</t>
  </si>
  <si>
    <t xml:space="preserve">班级人数 </t>
  </si>
  <si>
    <t>刘俞含</t>
  </si>
  <si>
    <t>一号326</t>
  </si>
  <si>
    <t>一号327</t>
  </si>
  <si>
    <t>一号329</t>
  </si>
  <si>
    <t>一号331</t>
  </si>
  <si>
    <t>一号654</t>
  </si>
  <si>
    <t>四号121</t>
  </si>
  <si>
    <t>无人机2031</t>
  </si>
  <si>
    <t>一号344</t>
  </si>
  <si>
    <t>一号346</t>
  </si>
  <si>
    <t>一号348</t>
  </si>
  <si>
    <t>一号349</t>
  </si>
  <si>
    <t>一号351</t>
  </si>
  <si>
    <t>四号214</t>
  </si>
  <si>
    <t>建工2031</t>
  </si>
  <si>
    <t>李鹏飞</t>
  </si>
  <si>
    <t>一号338</t>
  </si>
  <si>
    <t>一号341</t>
  </si>
  <si>
    <t>一号343</t>
  </si>
  <si>
    <t>一号345</t>
  </si>
  <si>
    <t>一号440</t>
  </si>
  <si>
    <t>造价2031</t>
  </si>
  <si>
    <t>林忠华</t>
  </si>
  <si>
    <t>一号328</t>
  </si>
  <si>
    <t>一号330</t>
  </si>
  <si>
    <t>一号332</t>
  </si>
  <si>
    <t>一号339</t>
  </si>
  <si>
    <t>四号115</t>
  </si>
  <si>
    <t>四号123</t>
  </si>
  <si>
    <t>造价2032</t>
  </si>
  <si>
    <t>一号334</t>
  </si>
  <si>
    <t>一号336</t>
  </si>
  <si>
    <t>一号337</t>
  </si>
  <si>
    <t>四号122</t>
  </si>
  <si>
    <t>造价2033</t>
  </si>
  <si>
    <t>一号333</t>
  </si>
  <si>
    <t>一号335</t>
  </si>
  <si>
    <t>四号117</t>
  </si>
  <si>
    <t>装饰2031</t>
  </si>
  <si>
    <t>黄馨谊</t>
  </si>
  <si>
    <t>一号347</t>
  </si>
  <si>
    <t>一号147</t>
  </si>
  <si>
    <t>一号342</t>
  </si>
  <si>
    <t>四号424</t>
  </si>
  <si>
    <t>四号224</t>
  </si>
  <si>
    <t>四号114</t>
  </si>
  <si>
    <t>一号142</t>
  </si>
  <si>
    <t>一号144</t>
  </si>
  <si>
    <t>珠宝2031</t>
  </si>
  <si>
    <t>李嘉杰</t>
  </si>
  <si>
    <t>四号226</t>
  </si>
  <si>
    <t>造价2121</t>
  </si>
  <si>
    <t>一号242</t>
  </si>
  <si>
    <t>一号247</t>
  </si>
  <si>
    <t>一号645</t>
  </si>
  <si>
    <t>四号326</t>
  </si>
  <si>
    <t>四号221</t>
  </si>
  <si>
    <t>四号215</t>
  </si>
  <si>
    <t>造价1971</t>
  </si>
  <si>
    <t>一号433</t>
  </si>
  <si>
    <t>一号434</t>
  </si>
  <si>
    <t>一号436</t>
  </si>
  <si>
    <t>一号438</t>
  </si>
  <si>
    <t>三号218</t>
  </si>
  <si>
    <t>三号221</t>
  </si>
  <si>
    <t>无人机1971</t>
  </si>
  <si>
    <t>桂维振</t>
  </si>
  <si>
    <t>一号437</t>
  </si>
  <si>
    <t>一号439</t>
  </si>
  <si>
    <t>一号527</t>
  </si>
  <si>
    <t>三号201</t>
  </si>
  <si>
    <t>三号220</t>
  </si>
  <si>
    <t>三号202</t>
  </si>
  <si>
    <t>三号135</t>
  </si>
  <si>
    <t>测量2131</t>
  </si>
  <si>
    <t>一号245</t>
  </si>
  <si>
    <t>一号238</t>
  </si>
  <si>
    <t>一号240</t>
  </si>
  <si>
    <t>四号417</t>
  </si>
  <si>
    <t>四号219</t>
  </si>
  <si>
    <t>无人机2131</t>
  </si>
  <si>
    <t>喻静</t>
  </si>
  <si>
    <t>一号535</t>
  </si>
  <si>
    <t>一号536</t>
  </si>
  <si>
    <t>一号537</t>
  </si>
  <si>
    <t>一号538</t>
  </si>
  <si>
    <t>一号539</t>
  </si>
  <si>
    <t>无人机2132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</si>
  <si>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</si>
  <si>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</si>
  <si>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</si>
  <si>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</si>
  <si>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</si>
  <si>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</si>
  <si>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</si>
  <si>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一号544</t>
  </si>
  <si>
    <t>一号543</t>
  </si>
  <si>
    <t>一号545</t>
  </si>
  <si>
    <t>一号546</t>
  </si>
  <si>
    <t>一号547</t>
  </si>
  <si>
    <t>一号542</t>
  </si>
  <si>
    <t>一号138</t>
  </si>
  <si>
    <t>四号223</t>
  </si>
  <si>
    <t>造价2132</t>
  </si>
  <si>
    <t>四号222</t>
  </si>
  <si>
    <t>四号225</t>
  </si>
  <si>
    <t>一号540</t>
  </si>
  <si>
    <t>一号541</t>
  </si>
  <si>
    <t>装饰2131</t>
  </si>
  <si>
    <t>王一诺</t>
  </si>
  <si>
    <t>四号217</t>
  </si>
  <si>
    <t>一号236</t>
  </si>
  <si>
    <t>一号239</t>
  </si>
  <si>
    <t>二号131</t>
  </si>
  <si>
    <t>建工2131</t>
  </si>
  <si>
    <t>牛晨凡</t>
  </si>
  <si>
    <t>一号548</t>
  </si>
  <si>
    <t>一号549</t>
  </si>
  <si>
    <t>一号551</t>
  </si>
  <si>
    <t>一号550</t>
  </si>
  <si>
    <t>一号554</t>
  </si>
  <si>
    <t>一号552</t>
  </si>
  <si>
    <t>造价2221</t>
  </si>
  <si>
    <t>二号127</t>
  </si>
  <si>
    <t>二号125</t>
  </si>
  <si>
    <t>二号128</t>
  </si>
  <si>
    <t>二号126</t>
  </si>
  <si>
    <t>三号419</t>
  </si>
  <si>
    <t>无人机2221</t>
  </si>
  <si>
    <t>岳贵杰</t>
  </si>
  <si>
    <t>二号130</t>
  </si>
  <si>
    <t>二号132</t>
  </si>
  <si>
    <t>二号1300</t>
  </si>
  <si>
    <t>珠宝2151</t>
  </si>
  <si>
    <t>马梓超</t>
  </si>
  <si>
    <t>四号322</t>
  </si>
  <si>
    <t>四号321</t>
  </si>
  <si>
    <t>四号324</t>
  </si>
  <si>
    <t>一号249</t>
  </si>
  <si>
    <t>一号248</t>
  </si>
  <si>
    <t>一号251</t>
  </si>
  <si>
    <t>装饰2151</t>
  </si>
  <si>
    <t>一号246</t>
  </si>
  <si>
    <t>一号244</t>
  </si>
  <si>
    <t>四号317</t>
  </si>
  <si>
    <t>四号319</t>
  </si>
  <si>
    <t>四号323</t>
  </si>
  <si>
    <t>四号325</t>
  </si>
  <si>
    <t>无人机2071</t>
  </si>
  <si>
    <t>一号449</t>
  </si>
  <si>
    <t>一号445</t>
  </si>
  <si>
    <t>一号446</t>
  </si>
  <si>
    <t>一号429</t>
  </si>
  <si>
    <t>一号427</t>
  </si>
  <si>
    <t>三号524</t>
  </si>
  <si>
    <t>三号527</t>
  </si>
  <si>
    <t>三号522</t>
  </si>
  <si>
    <t>无人机2072</t>
  </si>
  <si>
    <t>一号431</t>
  </si>
  <si>
    <t>一号432</t>
  </si>
  <si>
    <t>一号443</t>
  </si>
  <si>
    <t>造价2071</t>
  </si>
  <si>
    <t>一号442</t>
  </si>
  <si>
    <t>三号526</t>
  </si>
  <si>
    <t>三号528</t>
  </si>
  <si>
    <t>建筑与测绘工程学院2021级新生卫生成绩</t>
  </si>
  <si>
    <t>装饰2251</t>
  </si>
  <si>
    <t>李光子</t>
  </si>
  <si>
    <t>一号232</t>
  </si>
  <si>
    <t>一号234</t>
  </si>
  <si>
    <t>一号235</t>
  </si>
  <si>
    <t>一号237</t>
  </si>
  <si>
    <t>三号402</t>
  </si>
  <si>
    <t>三号403</t>
  </si>
  <si>
    <t>珠宝2251</t>
  </si>
  <si>
    <t>三号404</t>
  </si>
  <si>
    <t>三号405</t>
  </si>
  <si>
    <t>三号406</t>
  </si>
  <si>
    <t>三号407</t>
  </si>
  <si>
    <t>三号408</t>
  </si>
  <si>
    <t>三号409</t>
  </si>
  <si>
    <t>测量2251</t>
  </si>
  <si>
    <t>耿中利</t>
  </si>
  <si>
    <t>一号226</t>
  </si>
  <si>
    <t>一号228</t>
  </si>
  <si>
    <t>一号230</t>
  </si>
  <si>
    <t>一号231</t>
  </si>
  <si>
    <t>一号233</t>
  </si>
  <si>
    <t>三号401</t>
  </si>
  <si>
    <t>造价2231</t>
  </si>
  <si>
    <t>三号207</t>
  </si>
  <si>
    <t>一号638</t>
  </si>
  <si>
    <t>一号635</t>
  </si>
  <si>
    <t>一号633</t>
  </si>
  <si>
    <t>三号208</t>
  </si>
  <si>
    <t>三号209</t>
  </si>
  <si>
    <t>一号637</t>
  </si>
  <si>
    <t>一号636</t>
  </si>
  <si>
    <t>造价2232</t>
  </si>
  <si>
    <t>韩韫璋</t>
  </si>
  <si>
    <t>一号627</t>
  </si>
  <si>
    <t>一号629</t>
  </si>
  <si>
    <t>一号631</t>
  </si>
  <si>
    <t>一号632</t>
  </si>
  <si>
    <t>一号634</t>
  </si>
  <si>
    <t>三号212</t>
  </si>
  <si>
    <t>三号213</t>
  </si>
  <si>
    <t>无人机测绘2231</t>
  </si>
  <si>
    <t>陈炎</t>
  </si>
  <si>
    <t>一号125</t>
  </si>
  <si>
    <t>一号127</t>
  </si>
  <si>
    <t>一号129</t>
  </si>
  <si>
    <t>一号131</t>
  </si>
  <si>
    <t>一号133</t>
  </si>
  <si>
    <t>一号135</t>
  </si>
  <si>
    <t>无人机应用2231</t>
  </si>
  <si>
    <t>一号137</t>
  </si>
  <si>
    <t>一号139</t>
  </si>
  <si>
    <t>一号141</t>
  </si>
  <si>
    <t>一号143</t>
  </si>
  <si>
    <t>一号145</t>
  </si>
  <si>
    <t>三号210</t>
  </si>
  <si>
    <t>测量2231</t>
  </si>
  <si>
    <t>一号641</t>
  </si>
  <si>
    <t>一号642</t>
  </si>
  <si>
    <t>一号643</t>
  </si>
  <si>
    <t>一号644</t>
  </si>
  <si>
    <t>一号646</t>
  </si>
  <si>
    <t>三号206</t>
  </si>
  <si>
    <t>建工2231</t>
  </si>
  <si>
    <t>李良树</t>
  </si>
  <si>
    <t>一号648</t>
  </si>
  <si>
    <t>一号649</t>
  </si>
  <si>
    <t>一号650</t>
  </si>
  <si>
    <t>一号651</t>
  </si>
  <si>
    <t>一号652</t>
  </si>
  <si>
    <t>建造2231</t>
  </si>
  <si>
    <t>一号639</t>
  </si>
  <si>
    <t>一号640</t>
  </si>
  <si>
    <t>装饰2231</t>
  </si>
  <si>
    <t>一号647</t>
  </si>
  <si>
    <t>三号211</t>
  </si>
  <si>
    <t>文法与管理学院</t>
  </si>
  <si>
    <t>会计1871</t>
  </si>
  <si>
    <t>杨岭</t>
  </si>
  <si>
    <t>二号311</t>
  </si>
  <si>
    <t>二号319</t>
  </si>
  <si>
    <t>三号232</t>
  </si>
  <si>
    <t>会计2031</t>
  </si>
  <si>
    <t>王迪</t>
  </si>
  <si>
    <t>二号303</t>
  </si>
  <si>
    <t>二号304</t>
  </si>
  <si>
    <t>二号316</t>
  </si>
  <si>
    <t>三号604</t>
  </si>
  <si>
    <t>三号605</t>
  </si>
  <si>
    <t>三号606</t>
  </si>
  <si>
    <t>三号609</t>
  </si>
  <si>
    <t>会计2032</t>
  </si>
  <si>
    <t>三号607</t>
  </si>
  <si>
    <t>三号608</t>
  </si>
  <si>
    <t>安管2031</t>
  </si>
  <si>
    <t>马彪</t>
  </si>
  <si>
    <t>二号312</t>
  </si>
  <si>
    <t>二号314</t>
  </si>
  <si>
    <t>二号315</t>
  </si>
  <si>
    <t>三号621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</si>
  <si>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</si>
  <si>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</si>
  <si>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</si>
  <si>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</si>
  <si>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</si>
  <si>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</si>
  <si>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</si>
  <si>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孙圣超</t>
  </si>
  <si>
    <t>二号307</t>
  </si>
  <si>
    <t>二号308</t>
  </si>
  <si>
    <t>旅管2031</t>
  </si>
  <si>
    <t>三号620</t>
  </si>
  <si>
    <t>三号622</t>
  </si>
  <si>
    <t>空乘2031</t>
  </si>
  <si>
    <t>二号309</t>
  </si>
  <si>
    <t>二号310</t>
  </si>
  <si>
    <t>三号611</t>
  </si>
  <si>
    <t>电商2031</t>
  </si>
  <si>
    <t>张军</t>
  </si>
  <si>
    <t>二号301</t>
  </si>
  <si>
    <t>二号302</t>
  </si>
  <si>
    <t>二号317</t>
  </si>
  <si>
    <t>三号614</t>
  </si>
  <si>
    <t>三号615</t>
  </si>
  <si>
    <t>三号616</t>
  </si>
  <si>
    <t>三号623</t>
  </si>
  <si>
    <t>文秘2031</t>
  </si>
  <si>
    <t>申娟娟</t>
  </si>
  <si>
    <t>二号313</t>
  </si>
  <si>
    <t>二号326</t>
  </si>
  <si>
    <t>三号617</t>
  </si>
  <si>
    <t>三号618</t>
  </si>
  <si>
    <t>三号619</t>
  </si>
  <si>
    <t>会计1971</t>
  </si>
  <si>
    <t>二号344</t>
  </si>
  <si>
    <t>三号204</t>
  </si>
  <si>
    <t>电商1971</t>
  </si>
  <si>
    <t>施志刚</t>
  </si>
  <si>
    <t>二号336</t>
  </si>
  <si>
    <t>二号338</t>
  </si>
  <si>
    <t>二号339</t>
  </si>
  <si>
    <t>二号342</t>
  </si>
  <si>
    <t>会计2131</t>
  </si>
  <si>
    <t>刘丁燃</t>
  </si>
  <si>
    <t>二号321</t>
  </si>
  <si>
    <t>三号302</t>
  </si>
  <si>
    <t>三号303</t>
  </si>
  <si>
    <t>三号304</t>
  </si>
  <si>
    <t>会计2132</t>
  </si>
  <si>
    <t>二号320</t>
  </si>
  <si>
    <t>三号305</t>
  </si>
  <si>
    <t>三号306</t>
  </si>
  <si>
    <t>三号307</t>
  </si>
  <si>
    <t>安管2131</t>
  </si>
  <si>
    <t>朱丹</t>
  </si>
  <si>
    <t>二号334</t>
  </si>
  <si>
    <t>二号337</t>
  </si>
  <si>
    <t>三号310</t>
  </si>
  <si>
    <t>工商2131</t>
  </si>
  <si>
    <t>谢荣耀</t>
  </si>
  <si>
    <t>二号332</t>
  </si>
  <si>
    <t>二号335</t>
  </si>
  <si>
    <t>三号308</t>
  </si>
  <si>
    <t>三号309</t>
  </si>
  <si>
    <t>电商2131</t>
  </si>
  <si>
    <t>王思聪</t>
  </si>
  <si>
    <t>二号323</t>
  </si>
  <si>
    <t>三号311</t>
  </si>
  <si>
    <t>三号312</t>
  </si>
  <si>
    <t>三号313</t>
  </si>
  <si>
    <t>三号314</t>
  </si>
  <si>
    <t>三号315</t>
  </si>
  <si>
    <t>电商2132</t>
  </si>
  <si>
    <t>张天宇</t>
  </si>
  <si>
    <t>二号322</t>
  </si>
  <si>
    <t>二号325</t>
  </si>
  <si>
    <t>三号316</t>
  </si>
  <si>
    <t>三号317</t>
  </si>
  <si>
    <t>三号319</t>
  </si>
  <si>
    <t>空乘2131</t>
  </si>
  <si>
    <t>二号328</t>
  </si>
  <si>
    <t>二号331</t>
  </si>
  <si>
    <t>三号322</t>
  </si>
  <si>
    <t>三号325</t>
  </si>
  <si>
    <t>文秘2131</t>
  </si>
  <si>
    <t>二号318</t>
  </si>
  <si>
    <t>三号318</t>
  </si>
  <si>
    <t>三号320</t>
  </si>
  <si>
    <t>三号321</t>
  </si>
  <si>
    <t>旅管2131</t>
  </si>
  <si>
    <t>高胤</t>
  </si>
  <si>
    <t>二号327</t>
  </si>
  <si>
    <t>三号323</t>
  </si>
  <si>
    <t>三号324</t>
  </si>
  <si>
    <t>会计2221</t>
  </si>
  <si>
    <t>二号213</t>
  </si>
  <si>
    <t>三号416</t>
  </si>
  <si>
    <t>三号418</t>
  </si>
  <si>
    <t>法律2151</t>
  </si>
  <si>
    <t>二号351</t>
  </si>
  <si>
    <t>二号353</t>
  </si>
  <si>
    <t>二号358</t>
  </si>
  <si>
    <t>三号326</t>
  </si>
  <si>
    <t>三号329</t>
  </si>
  <si>
    <t>三号331</t>
  </si>
  <si>
    <t>财贸2151</t>
  </si>
  <si>
    <t>刘同师</t>
  </si>
  <si>
    <t>三号332</t>
  </si>
  <si>
    <t>三号335</t>
  </si>
  <si>
    <t>二号349</t>
  </si>
  <si>
    <t>二号354</t>
  </si>
  <si>
    <t>二号356</t>
  </si>
  <si>
    <t>二号352</t>
  </si>
  <si>
    <t>财贸2152</t>
  </si>
  <si>
    <t>三号328</t>
  </si>
  <si>
    <t>三号330</t>
  </si>
  <si>
    <t>三号333</t>
  </si>
  <si>
    <t>二号345</t>
  </si>
  <si>
    <t>二号347</t>
  </si>
  <si>
    <t>二号350</t>
  </si>
  <si>
    <t>会计2071</t>
  </si>
  <si>
    <t>二号343</t>
  </si>
  <si>
    <t>三号630</t>
  </si>
  <si>
    <t>三号632</t>
  </si>
  <si>
    <t>三号633</t>
  </si>
  <si>
    <t>三号635</t>
  </si>
  <si>
    <t>电商2071</t>
  </si>
  <si>
    <t>二号340</t>
  </si>
  <si>
    <t>三号532</t>
  </si>
  <si>
    <t>三号535</t>
  </si>
  <si>
    <t>文法与管理学院2022级新生卫生成绩</t>
  </si>
  <si>
    <t>安管2251</t>
  </si>
  <si>
    <t>二号220</t>
  </si>
  <si>
    <t>二号221</t>
  </si>
  <si>
    <t>二号222</t>
  </si>
  <si>
    <t>二号223</t>
  </si>
  <si>
    <t>三号602</t>
  </si>
  <si>
    <t>三号625</t>
  </si>
  <si>
    <t>三号627</t>
  </si>
  <si>
    <t>法律2251</t>
  </si>
  <si>
    <t>一号134</t>
  </si>
  <si>
    <t>二号224</t>
  </si>
  <si>
    <t>二号226</t>
  </si>
  <si>
    <t>二号228</t>
  </si>
  <si>
    <t>三号626</t>
  </si>
  <si>
    <t>三号629</t>
  </si>
  <si>
    <t>电商2251</t>
  </si>
  <si>
    <t>二号232</t>
  </si>
  <si>
    <t>二号235</t>
  </si>
  <si>
    <t>二号237</t>
  </si>
  <si>
    <t>三号628</t>
  </si>
  <si>
    <t>三号631</t>
  </si>
  <si>
    <t>旅管2251</t>
  </si>
  <si>
    <t>二号230</t>
  </si>
  <si>
    <t>二号231</t>
  </si>
  <si>
    <t>二号233</t>
  </si>
  <si>
    <t>三号601</t>
  </si>
  <si>
    <t>三号603</t>
  </si>
  <si>
    <t>会计2231</t>
  </si>
  <si>
    <t>二号201</t>
  </si>
  <si>
    <t>三号104</t>
  </si>
  <si>
    <t>会计2232</t>
  </si>
  <si>
    <t>二号204</t>
  </si>
  <si>
    <t>三号106</t>
  </si>
  <si>
    <t>电商2231</t>
  </si>
  <si>
    <t>刘玮琳</t>
  </si>
  <si>
    <t>二号203</t>
  </si>
  <si>
    <t>二号206</t>
  </si>
  <si>
    <t>三号118</t>
  </si>
  <si>
    <t>三号120</t>
  </si>
  <si>
    <t>三号125</t>
  </si>
  <si>
    <t>三号127</t>
  </si>
  <si>
    <t>电商2232</t>
  </si>
  <si>
    <t>二号214</t>
  </si>
  <si>
    <t>二号215</t>
  </si>
  <si>
    <t>三号116</t>
  </si>
  <si>
    <t>三号121</t>
  </si>
  <si>
    <t>工商2231</t>
  </si>
  <si>
    <t>二号209</t>
  </si>
  <si>
    <t>二号210</t>
  </si>
  <si>
    <t>二号211</t>
  </si>
  <si>
    <t>三号124</t>
  </si>
  <si>
    <t>安管2231</t>
  </si>
  <si>
    <t>二号216</t>
  </si>
  <si>
    <t>二号217</t>
  </si>
  <si>
    <t>二号218</t>
  </si>
  <si>
    <t>三号327</t>
  </si>
  <si>
    <t>文秘2231</t>
  </si>
  <si>
    <t>二号207</t>
  </si>
  <si>
    <t>二号208</t>
  </si>
  <si>
    <t>三号108</t>
  </si>
  <si>
    <t>三号113</t>
  </si>
  <si>
    <t>三号115</t>
  </si>
  <si>
    <t>三号117</t>
  </si>
  <si>
    <t>法律2231</t>
  </si>
  <si>
    <t>一号132</t>
  </si>
  <si>
    <t>二号205</t>
  </si>
  <si>
    <t>三号112</t>
  </si>
  <si>
    <t>三号114</t>
  </si>
  <si>
    <t>三号119</t>
  </si>
  <si>
    <t>三号123</t>
  </si>
  <si>
    <t>空乘2231</t>
  </si>
  <si>
    <t>二号212</t>
  </si>
  <si>
    <t>三号122</t>
  </si>
  <si>
    <t>三号133</t>
  </si>
  <si>
    <t>旅管2231</t>
  </si>
  <si>
    <t>三号110</t>
  </si>
  <si>
    <t>基础教育学院2021级学生卫生成绩</t>
  </si>
  <si>
    <t>贯通2101</t>
  </si>
  <si>
    <t>王霁</t>
  </si>
  <si>
    <t>贯通2102</t>
  </si>
  <si>
    <t>葛东雷</t>
  </si>
  <si>
    <t>3#505</t>
  </si>
  <si>
    <t>贯通2103</t>
  </si>
  <si>
    <t>陈宇阳</t>
  </si>
  <si>
    <t>贯通2104</t>
  </si>
  <si>
    <t>吕静云</t>
  </si>
  <si>
    <t>贯通2105</t>
  </si>
  <si>
    <t>孔伶俐</t>
  </si>
  <si>
    <t>贯通2106</t>
  </si>
  <si>
    <t>卓微</t>
  </si>
  <si>
    <t>贯通2107</t>
  </si>
  <si>
    <t>智艳飞</t>
  </si>
  <si>
    <t>贯通2108</t>
  </si>
  <si>
    <t>安琪</t>
  </si>
  <si>
    <t>贯通2109</t>
  </si>
  <si>
    <t>姜修富</t>
  </si>
  <si>
    <t>基础教育学院2022级新生卫生成绩</t>
  </si>
  <si>
    <t>贯通2201</t>
  </si>
  <si>
    <t>贯通2202</t>
  </si>
  <si>
    <t>贯通2203</t>
  </si>
  <si>
    <t>解竣文</t>
  </si>
  <si>
    <t>贯通2204</t>
  </si>
  <si>
    <t>王诗元</t>
  </si>
  <si>
    <t>贯通2205</t>
  </si>
  <si>
    <t>贯通2206</t>
  </si>
  <si>
    <t>贯通2207</t>
  </si>
  <si>
    <t>李佳齐</t>
  </si>
  <si>
    <t>贯通2208</t>
  </si>
  <si>
    <t>贯通2209</t>
  </si>
  <si>
    <t>一号340</t>
  </si>
  <si>
    <t>一号441</t>
  </si>
  <si>
    <t>2号607</t>
    <phoneticPr fontId="23" type="noConversion"/>
  </si>
  <si>
    <t>2号608</t>
    <phoneticPr fontId="23" type="noConversion"/>
  </si>
  <si>
    <t>四号102</t>
    <phoneticPr fontId="23" type="noConversion"/>
  </si>
  <si>
    <t>四号601</t>
    <phoneticPr fontId="23" type="noConversion"/>
  </si>
  <si>
    <t>四号602</t>
    <phoneticPr fontId="23" type="noConversion"/>
  </si>
  <si>
    <t>四号603</t>
    <phoneticPr fontId="23" type="noConversion"/>
  </si>
  <si>
    <t>四号604</t>
    <phoneticPr fontId="23" type="noConversion"/>
  </si>
  <si>
    <t>四号605</t>
    <phoneticPr fontId="23" type="noConversion"/>
  </si>
  <si>
    <t>四号607</t>
    <phoneticPr fontId="23" type="noConversion"/>
  </si>
  <si>
    <t>四号609</t>
    <phoneticPr fontId="23" type="noConversion"/>
  </si>
  <si>
    <t>四号613</t>
    <phoneticPr fontId="23" type="noConversion"/>
  </si>
  <si>
    <t>四号612</t>
    <phoneticPr fontId="23" type="noConversion"/>
  </si>
  <si>
    <t>四号611</t>
    <phoneticPr fontId="23" type="noConversion"/>
  </si>
  <si>
    <t>四号501</t>
    <phoneticPr fontId="23" type="noConversion"/>
  </si>
  <si>
    <t>四号502</t>
    <phoneticPr fontId="23" type="noConversion"/>
  </si>
  <si>
    <t>四号503</t>
    <phoneticPr fontId="23" type="noConversion"/>
  </si>
  <si>
    <t>四号504</t>
    <phoneticPr fontId="23" type="noConversion"/>
  </si>
  <si>
    <t>四号507</t>
    <phoneticPr fontId="23" type="noConversion"/>
  </si>
  <si>
    <t>四号509</t>
    <phoneticPr fontId="23" type="noConversion"/>
  </si>
  <si>
    <t>四号505</t>
    <phoneticPr fontId="23" type="noConversion"/>
  </si>
  <si>
    <t>四号504</t>
    <phoneticPr fontId="23" type="noConversion"/>
  </si>
  <si>
    <t>四号407</t>
    <phoneticPr fontId="23" type="noConversion"/>
  </si>
  <si>
    <t>四号404</t>
    <phoneticPr fontId="23" type="noConversion"/>
  </si>
  <si>
    <t>四号511</t>
    <phoneticPr fontId="23" type="noConversion"/>
  </si>
  <si>
    <t>四号512</t>
    <phoneticPr fontId="23" type="noConversion"/>
  </si>
  <si>
    <t>四号513</t>
    <phoneticPr fontId="23" type="noConversion"/>
  </si>
  <si>
    <t>四号401</t>
    <phoneticPr fontId="23" type="noConversion"/>
  </si>
  <si>
    <t>四号402</t>
    <phoneticPr fontId="23" type="noConversion"/>
  </si>
  <si>
    <t>四号403</t>
    <phoneticPr fontId="23" type="noConversion"/>
  </si>
  <si>
    <t>四号102</t>
    <phoneticPr fontId="23" type="noConversion"/>
  </si>
  <si>
    <t>四号405</t>
    <phoneticPr fontId="23" type="noConversion"/>
  </si>
  <si>
    <t>四号407</t>
    <phoneticPr fontId="23" type="noConversion"/>
  </si>
  <si>
    <t>四号409</t>
    <phoneticPr fontId="23" type="noConversion"/>
  </si>
  <si>
    <t>四号411</t>
    <phoneticPr fontId="23" type="noConversion"/>
  </si>
  <si>
    <t>四号412</t>
    <phoneticPr fontId="23" type="noConversion"/>
  </si>
  <si>
    <t>四号609</t>
    <phoneticPr fontId="23" type="noConversion"/>
  </si>
  <si>
    <t>四号413</t>
    <phoneticPr fontId="23" type="noConversion"/>
  </si>
  <si>
    <t>四号414</t>
    <phoneticPr fontId="23" type="noConversion"/>
  </si>
  <si>
    <t>四号415</t>
    <phoneticPr fontId="23" type="noConversion"/>
  </si>
  <si>
    <t>四号204</t>
    <phoneticPr fontId="23" type="noConversion"/>
  </si>
  <si>
    <t>四号112</t>
    <phoneticPr fontId="23" type="noConversion"/>
  </si>
  <si>
    <t>四号303</t>
    <phoneticPr fontId="23" type="noConversion"/>
  </si>
  <si>
    <t>四号302</t>
    <phoneticPr fontId="23" type="noConversion"/>
  </si>
  <si>
    <t>四号301</t>
    <phoneticPr fontId="23" type="noConversion"/>
  </si>
  <si>
    <t>四号304</t>
    <phoneticPr fontId="23" type="noConversion"/>
  </si>
  <si>
    <t>四号305</t>
    <phoneticPr fontId="23" type="noConversion"/>
  </si>
  <si>
    <t>四号307</t>
    <phoneticPr fontId="23" type="noConversion"/>
  </si>
  <si>
    <t>四号103</t>
    <phoneticPr fontId="23" type="noConversion"/>
  </si>
  <si>
    <t>四号309</t>
    <phoneticPr fontId="23" type="noConversion"/>
  </si>
  <si>
    <t>四号311</t>
    <phoneticPr fontId="23" type="noConversion"/>
  </si>
  <si>
    <t>四号312</t>
    <phoneticPr fontId="23" type="noConversion"/>
  </si>
  <si>
    <t>四号313</t>
    <phoneticPr fontId="23" type="noConversion"/>
  </si>
  <si>
    <t>四号314</t>
    <phoneticPr fontId="23" type="noConversion"/>
  </si>
  <si>
    <t>四号315</t>
    <phoneticPr fontId="23" type="noConversion"/>
  </si>
  <si>
    <t>四号201</t>
    <phoneticPr fontId="23" type="noConversion"/>
  </si>
  <si>
    <t>四号202</t>
    <phoneticPr fontId="23" type="noConversion"/>
  </si>
  <si>
    <t>四号203</t>
    <phoneticPr fontId="23" type="noConversion"/>
  </si>
  <si>
    <t>四号207</t>
    <phoneticPr fontId="23" type="noConversion"/>
  </si>
  <si>
    <t>四号209</t>
    <phoneticPr fontId="23" type="noConversion"/>
  </si>
  <si>
    <t>四号211</t>
    <phoneticPr fontId="23" type="noConversion"/>
  </si>
  <si>
    <t>四号103</t>
    <phoneticPr fontId="23" type="noConversion"/>
  </si>
  <si>
    <t>四号212</t>
    <phoneticPr fontId="23" type="noConversion"/>
  </si>
  <si>
    <t>四号213</t>
    <phoneticPr fontId="23" type="noConversion"/>
  </si>
  <si>
    <t>四号107</t>
    <phoneticPr fontId="23" type="noConversion"/>
  </si>
  <si>
    <t>四号109</t>
    <phoneticPr fontId="23" type="noConversion"/>
  </si>
  <si>
    <t>四号111</t>
    <phoneticPr fontId="23" type="noConversion"/>
  </si>
  <si>
    <t>3号518</t>
    <phoneticPr fontId="23" type="noConversion"/>
  </si>
  <si>
    <t>3号517</t>
    <phoneticPr fontId="23" type="noConversion"/>
  </si>
  <si>
    <t>3号510</t>
    <phoneticPr fontId="23" type="noConversion"/>
  </si>
  <si>
    <t>3号516</t>
    <phoneticPr fontId="23" type="noConversion"/>
  </si>
  <si>
    <t>3号510</t>
    <phoneticPr fontId="23" type="noConversion"/>
  </si>
  <si>
    <t>3号514</t>
    <phoneticPr fontId="23" type="noConversion"/>
  </si>
  <si>
    <t>3号515</t>
    <phoneticPr fontId="23" type="noConversion"/>
  </si>
  <si>
    <t>3号512</t>
    <phoneticPr fontId="23" type="noConversion"/>
  </si>
  <si>
    <t>3号514</t>
    <phoneticPr fontId="23" type="noConversion"/>
  </si>
  <si>
    <t>3号513</t>
    <phoneticPr fontId="23" type="noConversion"/>
  </si>
  <si>
    <t>3号510</t>
    <phoneticPr fontId="23" type="noConversion"/>
  </si>
  <si>
    <t>3号521</t>
    <phoneticPr fontId="23" type="noConversion"/>
  </si>
  <si>
    <t>3号519</t>
    <phoneticPr fontId="23" type="noConversion"/>
  </si>
  <si>
    <t>3号520</t>
    <phoneticPr fontId="23" type="noConversion"/>
  </si>
  <si>
    <t>3号521</t>
    <phoneticPr fontId="23" type="noConversion"/>
  </si>
  <si>
    <t>3号521</t>
    <phoneticPr fontId="23" type="noConversion"/>
  </si>
  <si>
    <t>3号523</t>
    <phoneticPr fontId="23" type="noConversion"/>
  </si>
  <si>
    <t>3号508</t>
    <phoneticPr fontId="23" type="noConversion"/>
  </si>
  <si>
    <t>3号509</t>
    <phoneticPr fontId="23" type="noConversion"/>
  </si>
  <si>
    <t>3号507</t>
    <phoneticPr fontId="23" type="noConversion"/>
  </si>
  <si>
    <t>3号506</t>
    <phoneticPr fontId="23" type="noConversion"/>
  </si>
  <si>
    <t>3号504</t>
    <phoneticPr fontId="23" type="noConversion"/>
  </si>
  <si>
    <t>3号508</t>
    <phoneticPr fontId="23" type="noConversion"/>
  </si>
  <si>
    <t>3号503</t>
    <phoneticPr fontId="23" type="noConversion"/>
  </si>
  <si>
    <t>3号502</t>
    <phoneticPr fontId="23" type="noConversion"/>
  </si>
  <si>
    <t>3号505</t>
    <phoneticPr fontId="23" type="noConversion"/>
  </si>
  <si>
    <t>3号501</t>
    <phoneticPr fontId="23" type="noConversion"/>
  </si>
  <si>
    <t>三号428</t>
    <phoneticPr fontId="23" type="noConversion"/>
  </si>
  <si>
    <t>三号431</t>
    <phoneticPr fontId="23" type="noConversion"/>
  </si>
  <si>
    <t>三号213</t>
    <phoneticPr fontId="23" type="noConversion"/>
  </si>
  <si>
    <t>二号341</t>
    <phoneticPr fontId="23" type="noConversion"/>
  </si>
  <si>
    <t>二号333</t>
    <phoneticPr fontId="23" type="noConversion"/>
  </si>
  <si>
    <t>三号111</t>
    <phoneticPr fontId="23" type="noConversion"/>
  </si>
  <si>
    <t>4号615</t>
    <phoneticPr fontId="23" type="noConversion"/>
  </si>
  <si>
    <t>2号613</t>
    <phoneticPr fontId="23" type="noConversion"/>
  </si>
  <si>
    <t>2号614</t>
    <phoneticPr fontId="23" type="noConversion"/>
  </si>
  <si>
    <t>2号645</t>
    <phoneticPr fontId="23" type="noConversion"/>
  </si>
  <si>
    <t>三号123</t>
    <phoneticPr fontId="23" type="noConversion"/>
  </si>
  <si>
    <t>三号129</t>
    <phoneticPr fontId="23" type="noConversion"/>
  </si>
  <si>
    <t>三号435</t>
    <phoneticPr fontId="23" type="noConversion"/>
  </si>
  <si>
    <t>三号222</t>
    <phoneticPr fontId="23" type="noConversion"/>
  </si>
  <si>
    <t>一号527</t>
    <phoneticPr fontId="23" type="noConversion"/>
  </si>
  <si>
    <t>动漫2221</t>
    <phoneticPr fontId="23" type="noConversion"/>
  </si>
  <si>
    <t>田举鹏</t>
    <phoneticPr fontId="23" type="noConversion"/>
  </si>
  <si>
    <t>二号411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</si>
</sst>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b/>
      <sz val="10"/>
      <color indexed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rgb="FF000000"/>
      <name val="Times New Roman"/>
      <family val="1"/>
    </font>
    <font>
      <b/>
      <sz val="10"/>
      <color indexed="44"/>
      <name val="Times New Roman"/>
      <family val="1"/>
    </font>
    <font>
      <b/>
      <sz val="10"/>
      <color indexed="22"/>
      <name val="宋体"/>
      <family val="3"/>
      <charset val="134"/>
    </font>
    <font>
      <b/>
      <sz val="10"/>
      <color indexed="8"/>
      <name val="等线"/>
      <family val="3"/>
      <charset val="134"/>
      <scheme val="minor"/>
    </font>
    <font>
      <b/>
      <sz val="10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22" fillId="0" borderId="0">
      <protection locked="0"/>
    </xf>
    <xf numFmtId="0" fontId="21" fillId="0" borderId="0">
      <protection locked="0"/>
    </xf>
    <xf numFmtId="0" fontId="21" fillId="0" borderId="0" applyBorder="0">
      <alignment vertical="center"/>
    </xf>
    <xf numFmtId="0" fontId="21" fillId="0" borderId="0">
      <alignment vertical="center"/>
    </xf>
    <xf numFmtId="0" fontId="20" fillId="0" borderId="0" applyBorder="0">
      <alignment vertical="center"/>
    </xf>
    <xf numFmtId="0" fontId="5" fillId="0" borderId="0">
      <protection locked="0"/>
    </xf>
    <xf numFmtId="0" fontId="20" fillId="0" borderId="0">
      <alignment vertical="center"/>
    </xf>
    <xf numFmtId="0" fontId="21" fillId="0" borderId="0">
      <protection locked="0"/>
    </xf>
  </cellStyleXfs>
  <cellXfs count="134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0" borderId="1" xfId="3" applyFont="1" applyBorder="1" applyAlignment="1" applyProtection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6" fillId="6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7" borderId="0" xfId="0" applyFont="1" applyFill="1" applyAlignment="1">
      <alignment vertical="center"/>
    </xf>
    <xf numFmtId="0" fontId="1" fillId="7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8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9" borderId="2" xfId="0" applyNumberFormat="1" applyFont="1" applyFill="1" applyBorder="1" applyAlignment="1">
      <alignment horizontal="center"/>
    </xf>
    <xf numFmtId="0" fontId="1" fillId="10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4" fillId="8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0" fontId="1" fillId="6" borderId="2" xfId="0" applyNumberFormat="1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1" fillId="2" borderId="1" xfId="4" applyFont="1" applyFill="1" applyBorder="1" applyAlignment="1" applyProtection="1">
      <alignment horizontal="center"/>
    </xf>
    <xf numFmtId="0" fontId="1" fillId="2" borderId="1" xfId="8" applyFont="1" applyFill="1" applyBorder="1" applyAlignment="1" applyProtection="1">
      <alignment horizontal="center"/>
    </xf>
    <xf numFmtId="0" fontId="11" fillId="2" borderId="1" xfId="8" applyFont="1" applyFill="1" applyBorder="1" applyAlignment="1" applyProtection="1">
      <alignment horizontal="center"/>
    </xf>
    <xf numFmtId="0" fontId="2" fillId="0" borderId="1" xfId="4" applyFont="1" applyFill="1" applyBorder="1" applyAlignment="1" applyProtection="1">
      <alignment horizontal="center"/>
    </xf>
    <xf numFmtId="0" fontId="2" fillId="0" borderId="1" xfId="8" applyFont="1" applyFill="1" applyBorder="1" applyAlignment="1" applyProtection="1">
      <alignment horizontal="center"/>
    </xf>
    <xf numFmtId="0" fontId="15" fillId="0" borderId="1" xfId="8" applyFont="1" applyFill="1" applyBorder="1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3" applyFont="1" applyFill="1" applyBorder="1" applyAlignment="1" applyProtection="1">
      <alignment horizontal="center"/>
    </xf>
    <xf numFmtId="0" fontId="1" fillId="0" borderId="1" xfId="5" applyFont="1" applyBorder="1" applyAlignment="1" applyProtection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1" fillId="0" borderId="1" xfId="3" applyFont="1" applyBorder="1" applyAlignment="1" applyProtection="1">
      <alignment horizontal="center"/>
    </xf>
    <xf numFmtId="0" fontId="11" fillId="2" borderId="1" xfId="2" applyFont="1" applyFill="1" applyBorder="1" applyAlignment="1" applyProtection="1">
      <alignment horizontal="center"/>
    </xf>
    <xf numFmtId="0" fontId="1" fillId="0" borderId="1" xfId="6" applyFont="1" applyBorder="1" applyAlignment="1" applyProtection="1">
      <alignment horizontal="center"/>
    </xf>
    <xf numFmtId="0" fontId="1" fillId="2" borderId="1" xfId="7" applyFont="1" applyFill="1" applyBorder="1" applyAlignment="1" applyProtection="1">
      <alignment horizontal="center"/>
    </xf>
    <xf numFmtId="0" fontId="4" fillId="2" borderId="1" xfId="2" applyFont="1" applyFill="1" applyBorder="1" applyAlignment="1" applyProtection="1">
      <alignment horizontal="center"/>
    </xf>
    <xf numFmtId="0" fontId="4" fillId="2" borderId="1" xfId="8" applyFont="1" applyFill="1" applyBorder="1" applyAlignment="1" applyProtection="1">
      <alignment horizontal="center"/>
    </xf>
    <xf numFmtId="0" fontId="4" fillId="8" borderId="1" xfId="0" applyFont="1" applyFill="1" applyBorder="1" applyAlignment="1">
      <alignment horizontal="center"/>
    </xf>
    <xf numFmtId="0" fontId="1" fillId="2" borderId="1" xfId="5" applyFont="1" applyFill="1" applyBorder="1" applyAlignment="1" applyProtection="1">
      <alignment horizontal="center"/>
    </xf>
    <xf numFmtId="0" fontId="1" fillId="0" borderId="0" xfId="3" applyFont="1" applyFill="1" applyBorder="1" applyAlignment="1" applyProtection="1">
      <alignment horizontal="center"/>
    </xf>
    <xf numFmtId="0" fontId="1" fillId="8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5" xfId="3" applyFont="1" applyBorder="1" applyAlignment="1" applyProtection="1">
      <alignment horizontal="center"/>
    </xf>
    <xf numFmtId="0" fontId="1" fillId="2" borderId="7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5" fillId="8" borderId="0" xfId="0" applyFont="1" applyFill="1" applyBorder="1" applyAlignment="1"/>
    <xf numFmtId="0" fontId="8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8" fillId="6" borderId="2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6" fillId="0" borderId="2" xfId="0" applyNumberFormat="1" applyFont="1" applyFill="1" applyBorder="1" applyAlignment="1">
      <alignment horizontal="center"/>
    </xf>
    <xf numFmtId="0" fontId="26" fillId="6" borderId="1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</cellXfs>
  <cellStyles count="9">
    <cellStyle name="常规" xfId="0" builtinId="0"/>
    <cellStyle name="常规 10" xfId="5"/>
    <cellStyle name="常规 2" xfId="6"/>
    <cellStyle name="常规 4" xfId="7"/>
    <cellStyle name="常规 6" xfId="2"/>
    <cellStyle name="常规 6 3" xfId="3"/>
    <cellStyle name="常规 7" xfId="8"/>
    <cellStyle name="常规 7 4" xfId="4"/>
    <cellStyle name="常规_2013-2014 (2)" xfId="1"/>
  </cellStyles>
  <dxfs count="0"/>
  <tableStyles count="0" defaultTableStyle="TableStyleMedium2" defaultPivotStyle="PivotStyleLight16"/>
  <colors>
    <mruColors>
      <color rgb="FFD194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29"/>
  <sheetViews>
    <sheetView tabSelected="1" topLeftCell="A73" workbookViewId="0">
      <selection activeCell="J97" sqref="J97"/>
    </sheetView>
  </sheetViews>
  <sheetFormatPr defaultColWidth="9" defaultRowHeight="14.25"/>
  <cols>
    <col min="1" max="1" width="14.25" customWidth="1"/>
  </cols>
  <sheetData>
    <row r="1" spans="1:64" s="1" customFormat="1" ht="22.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35"/>
      <c r="Q1" s="35"/>
      <c r="R1" s="35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</row>
    <row r="2" spans="1:64" s="1" customFormat="1" ht="12">
      <c r="A2" s="3" t="s">
        <v>1</v>
      </c>
      <c r="B2" s="4" t="s">
        <v>2</v>
      </c>
      <c r="C2" s="4">
        <v>30</v>
      </c>
      <c r="D2" s="4" t="s">
        <v>3</v>
      </c>
      <c r="E2" s="4" t="s">
        <v>4</v>
      </c>
      <c r="F2" s="4" t="s">
        <v>5</v>
      </c>
      <c r="G2" s="5">
        <f>(A4*A5+B4*B5+C4*C5+D4*D5+E4*E5+F4*F5+G4*G5+H4*H5+I4*I5+J4*J5+K4*K5)/C2</f>
        <v>85.6</v>
      </c>
      <c r="H2" s="4"/>
      <c r="I2" s="4"/>
      <c r="J2" s="4"/>
      <c r="K2" s="4"/>
      <c r="L2" s="4"/>
      <c r="M2" s="4"/>
      <c r="N2" s="4"/>
      <c r="O2" s="4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64" s="10" customFormat="1" ht="12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/>
      <c r="H3" s="4"/>
      <c r="I3" s="4"/>
      <c r="J3" s="29"/>
      <c r="K3" s="29"/>
      <c r="L3" s="29"/>
      <c r="M3" s="29"/>
      <c r="N3" s="31"/>
      <c r="O3" s="31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</row>
    <row r="4" spans="1:64" s="10" customFormat="1" ht="12">
      <c r="A4" s="4">
        <v>6</v>
      </c>
      <c r="B4" s="4">
        <v>6</v>
      </c>
      <c r="C4" s="4">
        <v>6</v>
      </c>
      <c r="D4" s="4">
        <v>6</v>
      </c>
      <c r="E4" s="4">
        <v>6</v>
      </c>
      <c r="F4" s="4"/>
      <c r="G4" s="4"/>
      <c r="H4" s="4"/>
      <c r="I4" s="4"/>
      <c r="J4" s="29"/>
      <c r="K4" s="29"/>
      <c r="L4" s="29"/>
      <c r="M4" s="29"/>
      <c r="N4" s="31"/>
      <c r="O4" s="31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</row>
    <row r="5" spans="1:64" s="2" customFormat="1" ht="12">
      <c r="A5" s="6">
        <v>83</v>
      </c>
      <c r="B5" s="6">
        <v>93</v>
      </c>
      <c r="C5" s="6">
        <v>71</v>
      </c>
      <c r="D5" s="6">
        <v>92</v>
      </c>
      <c r="E5" s="6">
        <v>89</v>
      </c>
      <c r="F5" s="6"/>
      <c r="G5" s="6"/>
      <c r="H5" s="6"/>
      <c r="I5" s="6"/>
      <c r="J5" s="6"/>
      <c r="K5" s="6"/>
      <c r="L5" s="6"/>
      <c r="M5" s="6"/>
      <c r="N5" s="6"/>
      <c r="O5" s="6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64" s="1" customFormat="1" ht="12">
      <c r="A6" s="3" t="s">
        <v>11</v>
      </c>
      <c r="B6" s="4" t="s">
        <v>2</v>
      </c>
      <c r="C6" s="4">
        <v>38</v>
      </c>
      <c r="D6" s="4" t="s">
        <v>3</v>
      </c>
      <c r="E6" s="4" t="s">
        <v>12</v>
      </c>
      <c r="F6" s="4" t="s">
        <v>5</v>
      </c>
      <c r="G6" s="5">
        <f>(A8*A9+B8*B9+C8*C9+D8*D9+E8*E9+F8*F9+G8*G9+H8*H9+I8*I9+J8*J9+K8*K9)/C6</f>
        <v>83.473684210526315</v>
      </c>
      <c r="H6" s="4"/>
      <c r="I6" s="4"/>
      <c r="J6" s="4"/>
      <c r="K6" s="4"/>
      <c r="L6" s="4"/>
      <c r="M6" s="4"/>
      <c r="N6" s="4"/>
      <c r="O6" s="4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</row>
    <row r="7" spans="1:64" s="10" customFormat="1" ht="12">
      <c r="A7" s="4" t="s">
        <v>13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18</v>
      </c>
      <c r="G7" s="4" t="s">
        <v>19</v>
      </c>
      <c r="H7" s="4"/>
      <c r="I7" s="4"/>
      <c r="J7" s="29"/>
      <c r="K7" s="29"/>
      <c r="L7" s="29"/>
      <c r="M7" s="29"/>
      <c r="N7" s="31"/>
      <c r="O7" s="31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</row>
    <row r="8" spans="1:64" s="10" customFormat="1" ht="12">
      <c r="A8" s="4">
        <v>6</v>
      </c>
      <c r="B8" s="4">
        <v>6</v>
      </c>
      <c r="C8" s="4">
        <v>6</v>
      </c>
      <c r="D8" s="4">
        <v>6</v>
      </c>
      <c r="E8" s="4">
        <v>6</v>
      </c>
      <c r="F8" s="4">
        <v>6</v>
      </c>
      <c r="G8" s="4">
        <v>2</v>
      </c>
      <c r="H8" s="4"/>
      <c r="I8" s="4"/>
      <c r="J8" s="29"/>
      <c r="K8" s="29"/>
      <c r="L8" s="29"/>
      <c r="M8" s="29"/>
      <c r="N8" s="31"/>
      <c r="O8" s="31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</row>
    <row r="9" spans="1:64" s="2" customFormat="1" ht="12">
      <c r="A9" s="6">
        <v>75</v>
      </c>
      <c r="B9" s="6">
        <v>87</v>
      </c>
      <c r="C9" s="6">
        <v>78</v>
      </c>
      <c r="D9" s="6">
        <v>82</v>
      </c>
      <c r="E9" s="6">
        <v>81</v>
      </c>
      <c r="F9" s="6">
        <v>94</v>
      </c>
      <c r="G9" s="6">
        <v>95</v>
      </c>
      <c r="H9" s="6"/>
      <c r="I9" s="6"/>
      <c r="J9" s="6"/>
      <c r="K9" s="6"/>
      <c r="L9" s="6"/>
      <c r="M9" s="6"/>
      <c r="N9" s="6"/>
      <c r="O9" s="6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</row>
    <row r="10" spans="1:64" s="1" customFormat="1" ht="12">
      <c r="A10" s="3" t="s">
        <v>20</v>
      </c>
      <c r="B10" s="4" t="s">
        <v>2</v>
      </c>
      <c r="C10" s="4">
        <v>32</v>
      </c>
      <c r="D10" s="4" t="s">
        <v>3</v>
      </c>
      <c r="E10" s="4" t="s">
        <v>12</v>
      </c>
      <c r="F10" s="4" t="s">
        <v>5</v>
      </c>
      <c r="G10" s="5">
        <f>(A12*A13+B12*B13+C12*C13+D12*D13+E12*E13+F12*F13+G12*G13+H12*H13+I12*I13+J12*J13+K12*K13)/C10</f>
        <v>84</v>
      </c>
      <c r="H10" s="4"/>
      <c r="I10" s="4"/>
      <c r="J10" s="4"/>
      <c r="K10" s="4"/>
      <c r="L10" s="4"/>
      <c r="M10" s="4"/>
      <c r="N10" s="4"/>
      <c r="O10" s="4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</row>
    <row r="11" spans="1:64" s="10" customFormat="1" ht="12">
      <c r="A11" s="4" t="s">
        <v>21</v>
      </c>
      <c r="B11" s="4" t="s">
        <v>16</v>
      </c>
      <c r="C11" s="4" t="s">
        <v>22</v>
      </c>
      <c r="D11" s="4" t="s">
        <v>23</v>
      </c>
      <c r="E11" s="4" t="s">
        <v>24</v>
      </c>
      <c r="F11" s="4" t="s">
        <v>25</v>
      </c>
      <c r="G11" s="29" t="s">
        <v>26</v>
      </c>
      <c r="H11" s="29" t="s">
        <v>27</v>
      </c>
      <c r="I11" s="4"/>
      <c r="J11" s="29"/>
      <c r="K11" s="29"/>
      <c r="L11" s="29"/>
      <c r="M11" s="29"/>
      <c r="N11" s="31"/>
      <c r="O11" s="31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</row>
    <row r="12" spans="1:64" s="10" customFormat="1" ht="12">
      <c r="A12" s="4">
        <v>1</v>
      </c>
      <c r="B12" s="30">
        <v>3</v>
      </c>
      <c r="C12" s="4">
        <v>6</v>
      </c>
      <c r="D12" s="4">
        <v>6</v>
      </c>
      <c r="E12" s="4">
        <v>2</v>
      </c>
      <c r="F12" s="4">
        <v>5</v>
      </c>
      <c r="G12" s="29">
        <v>6</v>
      </c>
      <c r="H12" s="29">
        <v>3</v>
      </c>
      <c r="I12" s="4"/>
      <c r="J12" s="29"/>
      <c r="K12" s="29"/>
      <c r="L12" s="29"/>
      <c r="M12" s="29"/>
      <c r="N12" s="31"/>
      <c r="O12" s="31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s="2" customFormat="1" ht="12">
      <c r="A13" s="6">
        <v>93</v>
      </c>
      <c r="B13" s="6">
        <v>82</v>
      </c>
      <c r="C13" s="6">
        <v>83</v>
      </c>
      <c r="D13" s="6">
        <v>66</v>
      </c>
      <c r="E13" s="6">
        <v>86</v>
      </c>
      <c r="F13" s="6">
        <v>88</v>
      </c>
      <c r="G13" s="6">
        <v>94</v>
      </c>
      <c r="H13" s="6">
        <v>93</v>
      </c>
      <c r="I13" s="6"/>
      <c r="J13" s="6"/>
      <c r="K13" s="6"/>
      <c r="L13" s="6"/>
      <c r="M13" s="6"/>
      <c r="N13" s="6"/>
      <c r="O13" s="6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64" s="1" customFormat="1" ht="12">
      <c r="A14" s="3" t="s">
        <v>28</v>
      </c>
      <c r="B14" s="4" t="s">
        <v>2</v>
      </c>
      <c r="C14" s="4">
        <v>29</v>
      </c>
      <c r="D14" s="4" t="s">
        <v>3</v>
      </c>
      <c r="E14" s="4" t="s">
        <v>4</v>
      </c>
      <c r="F14" s="4" t="s">
        <v>5</v>
      </c>
      <c r="G14" s="5">
        <f>(A16*A17+B16*B17+C16*C17+D16*D17+E16*E17+F16*F17+G16*G17+H16*H17+I16*I17+J16*J17+K16*K17)/C14</f>
        <v>89.517241379310349</v>
      </c>
      <c r="H14" s="4"/>
      <c r="I14" s="4"/>
      <c r="J14" s="4"/>
      <c r="K14" s="4"/>
      <c r="L14" s="4"/>
      <c r="M14" s="4"/>
      <c r="N14" s="4"/>
      <c r="O14" s="4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</row>
    <row r="15" spans="1:64" s="10" customFormat="1" ht="12">
      <c r="A15" s="4" t="s">
        <v>24</v>
      </c>
      <c r="B15" s="4" t="s">
        <v>29</v>
      </c>
      <c r="C15" s="4" t="s">
        <v>30</v>
      </c>
      <c r="D15" s="4" t="s">
        <v>31</v>
      </c>
      <c r="E15" s="4" t="s">
        <v>32</v>
      </c>
      <c r="F15" s="4" t="s">
        <v>33</v>
      </c>
      <c r="G15" s="4"/>
      <c r="H15" s="4"/>
      <c r="I15" s="4"/>
      <c r="J15" s="29"/>
      <c r="K15" s="29"/>
      <c r="L15" s="29"/>
      <c r="M15" s="29"/>
      <c r="N15" s="31"/>
      <c r="O15" s="31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s="10" customFormat="1" ht="12">
      <c r="A16" s="4">
        <v>4</v>
      </c>
      <c r="B16" s="4">
        <v>5</v>
      </c>
      <c r="C16" s="4">
        <v>4</v>
      </c>
      <c r="D16" s="4">
        <v>6</v>
      </c>
      <c r="E16" s="4">
        <v>4</v>
      </c>
      <c r="F16" s="4">
        <v>6</v>
      </c>
      <c r="G16" s="4"/>
      <c r="H16" s="4"/>
      <c r="I16" s="4"/>
      <c r="J16" s="29"/>
      <c r="K16" s="29"/>
      <c r="L16" s="29"/>
      <c r="M16" s="29"/>
      <c r="N16" s="31"/>
      <c r="O16" s="31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</row>
    <row r="17" spans="1:64" s="2" customFormat="1" ht="12">
      <c r="A17" s="6">
        <v>86</v>
      </c>
      <c r="B17" s="6">
        <v>90</v>
      </c>
      <c r="C17" s="6">
        <v>85</v>
      </c>
      <c r="D17" s="6">
        <v>89</v>
      </c>
      <c r="E17" s="6">
        <v>94</v>
      </c>
      <c r="F17" s="6">
        <v>92</v>
      </c>
      <c r="G17" s="6"/>
      <c r="H17" s="6"/>
      <c r="I17" s="6"/>
      <c r="J17" s="6"/>
      <c r="K17" s="6"/>
      <c r="L17" s="6"/>
      <c r="M17" s="6"/>
      <c r="N17" s="6"/>
      <c r="O17" s="6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</row>
    <row r="18" spans="1:64" s="1" customFormat="1" ht="12">
      <c r="A18" s="3" t="s">
        <v>34</v>
      </c>
      <c r="B18" s="4" t="s">
        <v>2</v>
      </c>
      <c r="C18" s="4">
        <v>33</v>
      </c>
      <c r="D18" s="4" t="s">
        <v>3</v>
      </c>
      <c r="E18" s="4" t="s">
        <v>35</v>
      </c>
      <c r="F18" s="4" t="s">
        <v>5</v>
      </c>
      <c r="G18" s="5">
        <f>(A20*A21+B20*B21+C20*C21+D20*D21+E20*E21+F20*F21+G20*G21+H20*H21+I20*I21+J20*J21+K20*K21)/C18</f>
        <v>87.030303030303031</v>
      </c>
      <c r="H18" s="4"/>
      <c r="I18" s="4"/>
      <c r="J18" s="4"/>
      <c r="K18" s="4"/>
      <c r="L18" s="4"/>
      <c r="M18" s="4"/>
      <c r="N18" s="4"/>
      <c r="O18" s="4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64" s="10" customFormat="1" ht="12">
      <c r="A19" s="4" t="s">
        <v>36</v>
      </c>
      <c r="B19" s="4" t="s">
        <v>37</v>
      </c>
      <c r="C19" s="4" t="s">
        <v>38</v>
      </c>
      <c r="D19" s="4" t="s">
        <v>39</v>
      </c>
      <c r="E19" s="4" t="s">
        <v>40</v>
      </c>
      <c r="F19" s="4" t="s">
        <v>19</v>
      </c>
      <c r="G19" s="4"/>
      <c r="H19" s="4"/>
      <c r="I19" s="4"/>
      <c r="J19" s="29"/>
      <c r="K19" s="29"/>
      <c r="L19" s="29"/>
      <c r="M19" s="29"/>
      <c r="N19" s="31"/>
      <c r="O19" s="31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64" s="10" customFormat="1" ht="12">
      <c r="A20" s="4">
        <v>4</v>
      </c>
      <c r="B20" s="4">
        <v>5</v>
      </c>
      <c r="C20" s="4">
        <v>6</v>
      </c>
      <c r="D20" s="4">
        <v>6</v>
      </c>
      <c r="E20" s="4">
        <v>6</v>
      </c>
      <c r="F20" s="4">
        <v>6</v>
      </c>
      <c r="G20" s="4"/>
      <c r="H20" s="4"/>
      <c r="I20" s="4"/>
      <c r="J20" s="29"/>
      <c r="K20" s="29"/>
      <c r="L20" s="29"/>
      <c r="M20" s="29"/>
      <c r="N20" s="31"/>
      <c r="O20" s="31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64" s="2" customFormat="1" ht="12">
      <c r="A21" s="6">
        <v>89</v>
      </c>
      <c r="B21" s="6">
        <v>88</v>
      </c>
      <c r="C21" s="6">
        <v>76</v>
      </c>
      <c r="D21" s="6">
        <v>91</v>
      </c>
      <c r="E21" s="6">
        <v>84</v>
      </c>
      <c r="F21" s="6">
        <v>95</v>
      </c>
      <c r="G21" s="6"/>
      <c r="H21" s="6"/>
      <c r="I21" s="6"/>
      <c r="J21" s="6"/>
      <c r="K21" s="6"/>
      <c r="L21" s="6"/>
      <c r="M21" s="6"/>
      <c r="N21" s="6"/>
      <c r="O21" s="6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64" s="1" customFormat="1" ht="12">
      <c r="A22" s="3" t="s">
        <v>41</v>
      </c>
      <c r="B22" s="4" t="s">
        <v>2</v>
      </c>
      <c r="C22" s="4">
        <v>30</v>
      </c>
      <c r="D22" s="4" t="s">
        <v>3</v>
      </c>
      <c r="E22" s="4" t="s">
        <v>42</v>
      </c>
      <c r="F22" s="4" t="s">
        <v>5</v>
      </c>
      <c r="G22" s="5">
        <f>(A24*A25+B24*B25+C24*C25+D24*D25+E24*E25+F24*F25+G24*G25+H24*H25+I24*I25+J24*J25+K24*K25)/C22</f>
        <v>95</v>
      </c>
      <c r="H22" s="4"/>
      <c r="I22" s="4"/>
      <c r="J22" s="4"/>
      <c r="K22" s="4"/>
      <c r="L22" s="4"/>
      <c r="M22" s="4"/>
      <c r="N22" s="4"/>
      <c r="O22" s="4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64" s="10" customFormat="1" ht="12">
      <c r="A23" s="4" t="s">
        <v>43</v>
      </c>
      <c r="B23" s="4" t="s">
        <v>44</v>
      </c>
      <c r="C23" s="4" t="s">
        <v>45</v>
      </c>
      <c r="D23" s="4" t="s">
        <v>46</v>
      </c>
      <c r="E23" s="4" t="s">
        <v>47</v>
      </c>
      <c r="F23" s="4"/>
      <c r="G23" s="4"/>
      <c r="H23" s="4"/>
      <c r="I23" s="4"/>
      <c r="J23" s="29"/>
      <c r="K23" s="29"/>
      <c r="L23" s="29"/>
      <c r="M23" s="29"/>
      <c r="N23" s="31"/>
      <c r="O23" s="31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</row>
    <row r="24" spans="1:64" s="10" customFormat="1" ht="12">
      <c r="A24" s="4">
        <v>6</v>
      </c>
      <c r="B24" s="4">
        <v>6</v>
      </c>
      <c r="C24" s="4">
        <v>6</v>
      </c>
      <c r="D24" s="4">
        <v>6</v>
      </c>
      <c r="E24" s="4">
        <v>6</v>
      </c>
      <c r="F24" s="4"/>
      <c r="G24" s="4"/>
      <c r="H24" s="4"/>
      <c r="I24" s="4"/>
      <c r="J24" s="29"/>
      <c r="K24" s="29"/>
      <c r="L24" s="29"/>
      <c r="M24" s="29"/>
      <c r="N24" s="31"/>
      <c r="O24" s="31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</row>
    <row r="25" spans="1:64" s="2" customFormat="1" ht="12">
      <c r="A25" s="6">
        <v>98</v>
      </c>
      <c r="B25" s="6">
        <v>97</v>
      </c>
      <c r="C25" s="6">
        <v>92</v>
      </c>
      <c r="D25" s="6">
        <v>93</v>
      </c>
      <c r="E25" s="6">
        <v>95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</row>
    <row r="26" spans="1:64" s="1" customFormat="1" ht="12">
      <c r="A26" s="3" t="s">
        <v>48</v>
      </c>
      <c r="B26" s="4" t="s">
        <v>2</v>
      </c>
      <c r="C26" s="4">
        <v>43</v>
      </c>
      <c r="D26" s="4" t="s">
        <v>3</v>
      </c>
      <c r="E26" s="4" t="s">
        <v>49</v>
      </c>
      <c r="F26" s="4" t="s">
        <v>5</v>
      </c>
      <c r="G26" s="5">
        <f>(A28*A29+B28*B29+C28*C29+D28*D29+E28*E29+F28*F29+G28*G29+H28*H29+I28*I29+J28*J29+K28*K29)/C26</f>
        <v>90.720930232558146</v>
      </c>
      <c r="H26" s="4"/>
      <c r="I26" s="4"/>
      <c r="J26" s="4"/>
      <c r="K26" s="4"/>
      <c r="L26" s="4"/>
      <c r="M26" s="4"/>
      <c r="N26" s="4"/>
      <c r="O26" s="4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</row>
    <row r="27" spans="1:64" s="10" customFormat="1" ht="12">
      <c r="A27" s="4" t="s">
        <v>50</v>
      </c>
      <c r="B27" s="4" t="s">
        <v>51</v>
      </c>
      <c r="C27" s="4" t="s">
        <v>52</v>
      </c>
      <c r="D27" s="4" t="s">
        <v>53</v>
      </c>
      <c r="E27" s="4" t="s">
        <v>54</v>
      </c>
      <c r="F27" s="4" t="s">
        <v>55</v>
      </c>
      <c r="G27" s="4" t="s">
        <v>56</v>
      </c>
      <c r="H27" s="4" t="s">
        <v>57</v>
      </c>
      <c r="I27" s="4"/>
      <c r="J27" s="4"/>
      <c r="K27" s="4"/>
      <c r="L27" s="4"/>
      <c r="M27" s="4"/>
      <c r="N27" s="31"/>
      <c r="O27" s="3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</row>
    <row r="28" spans="1:64" s="10" customFormat="1" ht="12.75">
      <c r="A28" s="4">
        <v>6</v>
      </c>
      <c r="B28" s="4">
        <v>5</v>
      </c>
      <c r="C28" s="29">
        <v>6</v>
      </c>
      <c r="D28" s="10">
        <v>6</v>
      </c>
      <c r="E28" s="29">
        <v>6</v>
      </c>
      <c r="F28" s="4">
        <v>6</v>
      </c>
      <c r="G28" s="4">
        <v>6</v>
      </c>
      <c r="H28" s="4">
        <v>2</v>
      </c>
      <c r="I28" s="4"/>
      <c r="J28" s="29"/>
      <c r="K28" s="29"/>
      <c r="L28" s="29"/>
      <c r="M28" s="36"/>
      <c r="N28" s="31"/>
      <c r="O28" s="31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</row>
    <row r="29" spans="1:64" s="2" customFormat="1" ht="12">
      <c r="A29" s="6">
        <v>79</v>
      </c>
      <c r="B29" s="6">
        <v>91</v>
      </c>
      <c r="C29" s="6">
        <v>89</v>
      </c>
      <c r="D29" s="6">
        <v>94</v>
      </c>
      <c r="E29" s="6">
        <v>92</v>
      </c>
      <c r="F29" s="6">
        <v>92</v>
      </c>
      <c r="G29" s="6">
        <v>97</v>
      </c>
      <c r="H29" s="6">
        <v>94</v>
      </c>
      <c r="I29" s="6"/>
      <c r="J29" s="6"/>
      <c r="K29" s="6"/>
      <c r="L29" s="6"/>
      <c r="M29" s="6"/>
      <c r="N29" s="6"/>
      <c r="O29" s="6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</row>
    <row r="30" spans="1:64" s="1" customFormat="1" ht="12.75">
      <c r="A30" s="3" t="s">
        <v>58</v>
      </c>
      <c r="B30" s="4" t="s">
        <v>2</v>
      </c>
      <c r="C30" s="4">
        <v>21</v>
      </c>
      <c r="D30" s="4" t="s">
        <v>3</v>
      </c>
      <c r="E30" s="4" t="s">
        <v>59</v>
      </c>
      <c r="F30" s="4" t="s">
        <v>5</v>
      </c>
      <c r="G30" s="5">
        <f>(A32*A33+B32*B33+C32*C33+D32*D33+E32*E33+F32*F33+G32*G33+H32*H33+I32*I33+J32*J33+K32*K33)/C30</f>
        <v>91.714285714285708</v>
      </c>
      <c r="H30" s="4"/>
      <c r="I30" s="4"/>
      <c r="J30" s="4"/>
      <c r="K30" s="4"/>
      <c r="L30" s="4"/>
      <c r="M30" s="7"/>
      <c r="N30" s="4"/>
      <c r="O30" s="4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</row>
    <row r="31" spans="1:64" s="10" customFormat="1" ht="12.75">
      <c r="A31" s="4" t="s">
        <v>60</v>
      </c>
      <c r="B31" s="4" t="s">
        <v>1148</v>
      </c>
      <c r="C31" s="4" t="s">
        <v>1149</v>
      </c>
      <c r="D31" s="4" t="s">
        <v>1150</v>
      </c>
      <c r="E31" s="4" t="s">
        <v>1151</v>
      </c>
      <c r="F31" s="4"/>
      <c r="G31" s="4"/>
      <c r="H31" s="4"/>
      <c r="I31" s="4"/>
      <c r="J31" s="4"/>
      <c r="K31" s="4"/>
      <c r="L31" s="4"/>
      <c r="M31" s="7"/>
      <c r="N31" s="31"/>
      <c r="O31" s="31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</row>
    <row r="32" spans="1:64" s="10" customFormat="1" ht="12.75">
      <c r="A32" s="4">
        <v>6</v>
      </c>
      <c r="B32" s="31">
        <v>1</v>
      </c>
      <c r="C32" s="4">
        <v>4</v>
      </c>
      <c r="D32" s="4">
        <v>4</v>
      </c>
      <c r="E32" s="4">
        <v>6</v>
      </c>
      <c r="F32" s="4"/>
      <c r="G32" s="4"/>
      <c r="H32" s="4"/>
      <c r="I32" s="4"/>
      <c r="J32" s="29"/>
      <c r="K32" s="29"/>
      <c r="L32" s="29"/>
      <c r="M32" s="36"/>
      <c r="N32" s="31"/>
      <c r="O32" s="31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</row>
    <row r="33" spans="1:64" s="2" customFormat="1" ht="12">
      <c r="A33" s="6">
        <v>93</v>
      </c>
      <c r="B33" s="6">
        <v>92</v>
      </c>
      <c r="C33" s="6">
        <v>88</v>
      </c>
      <c r="D33" s="6">
        <v>84</v>
      </c>
      <c r="E33" s="6">
        <v>98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</row>
    <row r="34" spans="1:64" s="1" customFormat="1" ht="12.75">
      <c r="A34" s="3" t="s">
        <v>61</v>
      </c>
      <c r="B34" s="4" t="s">
        <v>2</v>
      </c>
      <c r="C34" s="4">
        <v>23</v>
      </c>
      <c r="D34" s="4" t="s">
        <v>3</v>
      </c>
      <c r="E34" s="4" t="s">
        <v>62</v>
      </c>
      <c r="F34" s="4" t="s">
        <v>5</v>
      </c>
      <c r="G34" s="5">
        <f>(A36*A37+B36*B37+C36*C37+D36*D37+E36*E37+F36*F37+G36*G37+H36*H37+I36*I37+J36*J37+K36*K37)/C34</f>
        <v>89.913043478260875</v>
      </c>
      <c r="H34" s="4"/>
      <c r="I34" s="4"/>
      <c r="J34" s="4"/>
      <c r="K34" s="7"/>
      <c r="L34" s="4"/>
      <c r="M34" s="4"/>
      <c r="N34" s="4"/>
      <c r="O34" s="4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</row>
    <row r="35" spans="1:64" s="10" customFormat="1" ht="12">
      <c r="A35" s="4" t="s">
        <v>63</v>
      </c>
      <c r="B35" s="4" t="s">
        <v>64</v>
      </c>
      <c r="C35" s="4" t="s">
        <v>65</v>
      </c>
      <c r="D35" s="4" t="s">
        <v>66</v>
      </c>
      <c r="E35" s="32"/>
      <c r="F35" s="4"/>
      <c r="G35" s="29"/>
      <c r="H35" s="31"/>
      <c r="I35" s="31"/>
      <c r="J35" s="31"/>
      <c r="K35" s="31"/>
      <c r="L35" s="31"/>
      <c r="M35" s="31"/>
      <c r="N35" s="31"/>
      <c r="O35" s="31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</row>
    <row r="36" spans="1:64" s="10" customFormat="1" ht="12">
      <c r="A36" s="4">
        <v>6</v>
      </c>
      <c r="B36" s="4">
        <v>6</v>
      </c>
      <c r="C36" s="4">
        <v>6</v>
      </c>
      <c r="D36" s="4">
        <v>5</v>
      </c>
      <c r="E36" s="29"/>
      <c r="F36" s="29"/>
      <c r="G36" s="29"/>
      <c r="H36" s="4"/>
      <c r="I36" s="4"/>
      <c r="J36" s="29"/>
      <c r="K36" s="29"/>
      <c r="L36" s="29"/>
      <c r="M36" s="31"/>
      <c r="N36" s="31"/>
      <c r="O36" s="31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</row>
    <row r="37" spans="1:64" s="2" customFormat="1" ht="12">
      <c r="A37" s="6">
        <v>89</v>
      </c>
      <c r="B37" s="6">
        <v>94</v>
      </c>
      <c r="C37" s="6">
        <v>85</v>
      </c>
      <c r="D37" s="6">
        <v>92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</row>
    <row r="38" spans="1:64" s="1" customFormat="1" ht="12">
      <c r="A38" s="3" t="s">
        <v>67</v>
      </c>
      <c r="B38" s="4" t="s">
        <v>2</v>
      </c>
      <c r="C38" s="4">
        <v>27</v>
      </c>
      <c r="D38" s="4" t="s">
        <v>3</v>
      </c>
      <c r="E38" s="33" t="s">
        <v>68</v>
      </c>
      <c r="F38" s="4" t="s">
        <v>5</v>
      </c>
      <c r="G38" s="5">
        <f>(A40*A41+B40*B41+C40*C41+D40*D41+E40*E41+F40*F41+G40*G41+H40*H41+I40*I41+J40*J41+K40*K41)/C38</f>
        <v>89.333333333333329</v>
      </c>
      <c r="H38" s="4"/>
      <c r="I38" s="4"/>
      <c r="J38" s="4"/>
      <c r="K38" s="4"/>
      <c r="L38" s="4"/>
      <c r="M38" s="4"/>
      <c r="N38" s="4"/>
      <c r="O38" s="4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</row>
    <row r="39" spans="1:64" s="1" customFormat="1" ht="12">
      <c r="A39" s="33" t="s">
        <v>69</v>
      </c>
      <c r="B39" s="33" t="s">
        <v>70</v>
      </c>
      <c r="C39" s="33" t="s">
        <v>71</v>
      </c>
      <c r="D39" s="33" t="s">
        <v>72</v>
      </c>
      <c r="E39" s="33" t="s">
        <v>73</v>
      </c>
      <c r="F39" s="4"/>
      <c r="G39" s="4"/>
      <c r="H39" s="4"/>
      <c r="I39" s="4"/>
      <c r="J39" s="4"/>
      <c r="K39" s="31"/>
      <c r="L39" s="31"/>
      <c r="M39" s="31"/>
      <c r="N39" s="31"/>
      <c r="O39" s="31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</row>
    <row r="40" spans="1:64" s="1" customFormat="1" ht="12.75">
      <c r="A40" s="4">
        <v>3</v>
      </c>
      <c r="B40" s="4">
        <v>6</v>
      </c>
      <c r="C40" s="4">
        <v>6</v>
      </c>
      <c r="D40" s="4">
        <v>6</v>
      </c>
      <c r="E40" s="4">
        <v>6</v>
      </c>
      <c r="F40" s="4"/>
      <c r="G40" s="4"/>
      <c r="H40" s="4"/>
      <c r="I40" s="4"/>
      <c r="J40" s="29"/>
      <c r="K40" s="29"/>
      <c r="L40" s="29"/>
      <c r="M40" s="36"/>
      <c r="N40" s="31"/>
      <c r="O40" s="31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</row>
    <row r="41" spans="1:64" s="2" customFormat="1" ht="12">
      <c r="A41" s="6">
        <v>88</v>
      </c>
      <c r="B41" s="6">
        <v>90</v>
      </c>
      <c r="C41" s="6">
        <v>91</v>
      </c>
      <c r="D41" s="6">
        <v>85</v>
      </c>
      <c r="E41" s="6">
        <v>92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</row>
    <row r="42" spans="1:64" s="1" customFormat="1" ht="12.75">
      <c r="A42" s="3" t="s">
        <v>74</v>
      </c>
      <c r="B42" s="4" t="s">
        <v>2</v>
      </c>
      <c r="C42" s="4">
        <v>12</v>
      </c>
      <c r="D42" s="4" t="s">
        <v>3</v>
      </c>
      <c r="E42" s="4" t="s">
        <v>75</v>
      </c>
      <c r="F42" s="4" t="s">
        <v>5</v>
      </c>
      <c r="G42" s="5">
        <f>(A44*A45+B44*B45+C44*C45+D44*D45+E44*E45+F44*F45+G44*G45+H44*H45+I44*I45+J44*J45+K44*K45)/C42</f>
        <v>86.5</v>
      </c>
      <c r="H42" s="4"/>
      <c r="I42" s="4"/>
      <c r="J42" s="4"/>
      <c r="K42" s="4"/>
      <c r="L42" s="4"/>
      <c r="M42" s="7"/>
      <c r="N42" s="4"/>
      <c r="O42" s="4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</row>
    <row r="43" spans="1:64" s="1" customFormat="1" ht="12.75">
      <c r="A43" s="118" t="s">
        <v>1049</v>
      </c>
      <c r="B43" s="118" t="s">
        <v>1050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7"/>
      <c r="N43" s="4"/>
      <c r="O43" s="4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</row>
    <row r="44" spans="1:64" s="1" customFormat="1" ht="12">
      <c r="A44" s="4">
        <v>6</v>
      </c>
      <c r="B44" s="4">
        <v>6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29"/>
      <c r="N44" s="4"/>
      <c r="O44" s="4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</row>
    <row r="45" spans="1:64" s="2" customFormat="1" ht="12">
      <c r="A45" s="6">
        <v>89</v>
      </c>
      <c r="B45" s="6">
        <v>84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</row>
    <row r="46" spans="1:64" s="1" customFormat="1" ht="12.75">
      <c r="A46" s="3" t="s">
        <v>76</v>
      </c>
      <c r="B46" s="4" t="s">
        <v>2</v>
      </c>
      <c r="C46" s="4">
        <v>11</v>
      </c>
      <c r="D46" s="4" t="s">
        <v>3</v>
      </c>
      <c r="E46" s="4" t="s">
        <v>77</v>
      </c>
      <c r="F46" s="4" t="s">
        <v>5</v>
      </c>
      <c r="G46" s="5">
        <f>(A48*A49+B48*B49+C48*C49+D48*D49+E48*E49+F48*F49+G48*G49+H48*H49+I48*I49+J48*J49+K48*K49)/C46</f>
        <v>93.454545454545453</v>
      </c>
      <c r="H46" s="4"/>
      <c r="I46" s="4"/>
      <c r="J46" s="4"/>
      <c r="K46" s="4"/>
      <c r="L46" s="7"/>
      <c r="M46" s="4"/>
      <c r="N46" s="4"/>
      <c r="O46" s="4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</row>
    <row r="47" spans="1:64" s="2" customFormat="1" ht="12.75">
      <c r="A47" s="4" t="s">
        <v>78</v>
      </c>
      <c r="B47" s="4" t="s">
        <v>79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7"/>
      <c r="N47" s="4"/>
      <c r="O47" s="4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</row>
    <row r="48" spans="1:64" s="1" customFormat="1">
      <c r="A48" s="4">
        <v>6</v>
      </c>
      <c r="B48" s="4">
        <v>5</v>
      </c>
      <c r="C48" s="4"/>
      <c r="D48" s="4"/>
      <c r="E48" s="4"/>
      <c r="F48" s="4"/>
      <c r="G48" s="4"/>
      <c r="H48" s="34"/>
      <c r="I48" s="4"/>
      <c r="J48" s="4"/>
      <c r="K48" s="4"/>
      <c r="L48" s="4"/>
      <c r="M48" s="7"/>
      <c r="N48" s="4"/>
      <c r="O48" s="4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</row>
    <row r="49" spans="1:64" s="2" customFormat="1" ht="12">
      <c r="A49" s="6">
        <v>93</v>
      </c>
      <c r="B49" s="6">
        <v>94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</row>
    <row r="50" spans="1:64" s="1" customFormat="1" ht="12.75">
      <c r="A50" s="3" t="s">
        <v>80</v>
      </c>
      <c r="B50" s="4" t="s">
        <v>2</v>
      </c>
      <c r="C50" s="4">
        <v>25</v>
      </c>
      <c r="D50" s="4" t="s">
        <v>3</v>
      </c>
      <c r="E50" s="4" t="s">
        <v>62</v>
      </c>
      <c r="F50" s="4" t="s">
        <v>5</v>
      </c>
      <c r="G50" s="5">
        <f>(A52*A53+B52*B53+C52*C53+D52*D53+E52*E53+F52*F53+G52*G53+H52*H53+I52*I53+J52*J53+K52*K53)/C50</f>
        <v>91.2</v>
      </c>
      <c r="H50" s="4"/>
      <c r="I50" s="4"/>
      <c r="J50" s="4"/>
      <c r="K50" s="4"/>
      <c r="L50" s="7"/>
      <c r="M50" s="4"/>
      <c r="N50" s="4"/>
      <c r="O50" s="4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</row>
    <row r="51" spans="1:64" s="2" customFormat="1" ht="13.5" customHeight="1">
      <c r="A51" s="4" t="s">
        <v>81</v>
      </c>
      <c r="B51" s="4" t="s">
        <v>82</v>
      </c>
      <c r="C51" s="4" t="s">
        <v>83</v>
      </c>
      <c r="D51" s="4" t="s">
        <v>84</v>
      </c>
      <c r="E51" s="4" t="s">
        <v>85</v>
      </c>
      <c r="F51" s="4"/>
      <c r="G51" s="4"/>
      <c r="H51" s="4"/>
      <c r="I51" s="4"/>
      <c r="J51" s="4"/>
      <c r="K51" s="4"/>
      <c r="L51" s="4"/>
      <c r="M51" s="7"/>
      <c r="N51" s="4"/>
      <c r="O51" s="4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</row>
    <row r="52" spans="1:64" s="1" customFormat="1" ht="12.75">
      <c r="A52" s="4">
        <v>5</v>
      </c>
      <c r="B52" s="4">
        <v>5</v>
      </c>
      <c r="C52" s="4">
        <v>6</v>
      </c>
      <c r="D52" s="4">
        <v>6</v>
      </c>
      <c r="E52" s="4">
        <v>3</v>
      </c>
      <c r="F52" s="4"/>
      <c r="G52" s="4"/>
      <c r="H52" s="4"/>
      <c r="I52" s="4"/>
      <c r="J52" s="4"/>
      <c r="K52" s="4"/>
      <c r="L52" s="4"/>
      <c r="M52" s="7"/>
      <c r="N52" s="4"/>
      <c r="O52" s="4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</row>
    <row r="53" spans="1:64" s="2" customFormat="1" ht="12">
      <c r="A53" s="6">
        <v>85</v>
      </c>
      <c r="B53" s="6">
        <v>95</v>
      </c>
      <c r="C53" s="6">
        <v>93</v>
      </c>
      <c r="D53" s="6">
        <v>93</v>
      </c>
      <c r="E53" s="6">
        <v>88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</row>
    <row r="54" spans="1:64" s="1" customFormat="1" ht="12.75">
      <c r="A54" s="3" t="s">
        <v>86</v>
      </c>
      <c r="B54" s="4" t="s">
        <v>2</v>
      </c>
      <c r="C54" s="4">
        <v>30</v>
      </c>
      <c r="D54" s="4" t="s">
        <v>3</v>
      </c>
      <c r="E54" s="4" t="s">
        <v>49</v>
      </c>
      <c r="F54" s="4" t="s">
        <v>5</v>
      </c>
      <c r="G54" s="5">
        <f>(A56*A57+B56*B57+C56*C57+D56*D57+E56*E57+F56*F57+G56*G57+H56*H57+I56*I57+J56*J57+K56*K57)/C54</f>
        <v>91.2</v>
      </c>
      <c r="H54" s="4"/>
      <c r="I54" s="4"/>
      <c r="J54" s="4"/>
      <c r="K54" s="4"/>
      <c r="L54" s="7"/>
      <c r="M54" s="4"/>
      <c r="N54" s="4"/>
      <c r="O54" s="4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</row>
    <row r="55" spans="1:64" s="2" customFormat="1" ht="12.75">
      <c r="A55" s="4" t="s">
        <v>87</v>
      </c>
      <c r="B55" s="4" t="s">
        <v>88</v>
      </c>
      <c r="C55" s="4" t="s">
        <v>89</v>
      </c>
      <c r="D55" s="4" t="s">
        <v>90</v>
      </c>
      <c r="E55" s="4" t="s">
        <v>91</v>
      </c>
      <c r="F55" s="4"/>
      <c r="G55" s="4"/>
      <c r="H55" s="4"/>
      <c r="I55" s="4"/>
      <c r="J55" s="4"/>
      <c r="K55" s="4"/>
      <c r="L55" s="4"/>
      <c r="M55" s="7"/>
      <c r="N55" s="4"/>
      <c r="O55" s="4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</row>
    <row r="56" spans="1:64" s="1" customFormat="1" ht="12.75">
      <c r="A56" s="4">
        <v>6</v>
      </c>
      <c r="B56" s="4">
        <v>6</v>
      </c>
      <c r="C56" s="4">
        <v>6</v>
      </c>
      <c r="D56" s="4">
        <v>6</v>
      </c>
      <c r="E56" s="4">
        <v>6</v>
      </c>
      <c r="F56" s="4"/>
      <c r="G56" s="4"/>
      <c r="H56" s="4"/>
      <c r="I56" s="4"/>
      <c r="J56" s="4"/>
      <c r="K56" s="4"/>
      <c r="L56" s="4"/>
      <c r="M56" s="7"/>
      <c r="N56" s="4"/>
      <c r="O56" s="4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</row>
    <row r="57" spans="1:64" s="2" customFormat="1" ht="12">
      <c r="A57" s="6">
        <v>83</v>
      </c>
      <c r="B57" s="6">
        <v>93</v>
      </c>
      <c r="C57" s="6">
        <v>94</v>
      </c>
      <c r="D57" s="6">
        <v>95</v>
      </c>
      <c r="E57" s="6">
        <v>91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</row>
    <row r="58" spans="1:64" s="1" customFormat="1" ht="12.75">
      <c r="A58" s="3" t="s">
        <v>92</v>
      </c>
      <c r="B58" s="4" t="s">
        <v>2</v>
      </c>
      <c r="C58" s="4">
        <v>31</v>
      </c>
      <c r="D58" s="4" t="s">
        <v>3</v>
      </c>
      <c r="E58" s="4" t="s">
        <v>59</v>
      </c>
      <c r="F58" s="4" t="s">
        <v>5</v>
      </c>
      <c r="G58" s="5">
        <f>(A60*A61+B60*B61+C60*C61+D60*D61+E60*E61+F60*F61+G60*G61+H60*H61+I60*I61+J60*J61+K60*K61)/C58</f>
        <v>81.290322580645167</v>
      </c>
      <c r="H58" s="4"/>
      <c r="I58" s="4"/>
      <c r="J58" s="4"/>
      <c r="K58" s="4"/>
      <c r="L58" s="7"/>
      <c r="M58" s="4"/>
      <c r="N58" s="4"/>
      <c r="O58" s="4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</row>
    <row r="59" spans="1:64" s="2" customFormat="1" ht="12.75">
      <c r="A59" s="4" t="s">
        <v>93</v>
      </c>
      <c r="B59" s="4" t="s">
        <v>94</v>
      </c>
      <c r="C59" s="4" t="s">
        <v>95</v>
      </c>
      <c r="D59" s="4" t="s">
        <v>96</v>
      </c>
      <c r="E59" s="4" t="s">
        <v>97</v>
      </c>
      <c r="F59" s="4" t="s">
        <v>98</v>
      </c>
      <c r="G59" s="4" t="s">
        <v>99</v>
      </c>
      <c r="H59" s="124" t="s">
        <v>100</v>
      </c>
      <c r="I59" s="4" t="s">
        <v>101</v>
      </c>
      <c r="J59" s="4"/>
      <c r="K59" s="4"/>
      <c r="L59" s="4"/>
      <c r="M59" s="7"/>
      <c r="N59" s="4"/>
      <c r="O59" s="4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</row>
    <row r="60" spans="1:64" s="1" customFormat="1" ht="12.75">
      <c r="A60" s="4">
        <v>4</v>
      </c>
      <c r="B60" s="4">
        <v>5</v>
      </c>
      <c r="C60" s="4">
        <v>6</v>
      </c>
      <c r="D60" s="4">
        <v>6</v>
      </c>
      <c r="E60" s="4">
        <v>5</v>
      </c>
      <c r="F60" s="4">
        <v>1</v>
      </c>
      <c r="G60" s="4">
        <v>1</v>
      </c>
      <c r="H60" s="124">
        <v>2</v>
      </c>
      <c r="I60" s="4">
        <v>1</v>
      </c>
      <c r="J60" s="4"/>
      <c r="K60" s="4"/>
      <c r="L60" s="4"/>
      <c r="M60" s="7"/>
      <c r="N60" s="4"/>
      <c r="O60" s="4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</row>
    <row r="61" spans="1:64" s="2" customFormat="1" ht="12">
      <c r="A61" s="6">
        <v>96</v>
      </c>
      <c r="B61" s="6">
        <v>76</v>
      </c>
      <c r="C61" s="6">
        <v>90</v>
      </c>
      <c r="D61" s="6">
        <v>88</v>
      </c>
      <c r="E61" s="6">
        <v>86</v>
      </c>
      <c r="F61" s="6">
        <v>76</v>
      </c>
      <c r="G61" s="6">
        <v>91</v>
      </c>
      <c r="H61" s="6"/>
      <c r="I61" s="6">
        <v>91</v>
      </c>
      <c r="J61" s="6"/>
      <c r="K61" s="6"/>
      <c r="L61" s="6"/>
      <c r="M61" s="6"/>
      <c r="N61" s="6"/>
      <c r="O61" s="6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</row>
    <row r="62" spans="1:64" s="1" customFormat="1" ht="12.75">
      <c r="A62" s="3" t="s">
        <v>102</v>
      </c>
      <c r="B62" s="4" t="s">
        <v>2</v>
      </c>
      <c r="C62" s="4">
        <v>35</v>
      </c>
      <c r="D62" s="4" t="s">
        <v>3</v>
      </c>
      <c r="E62" s="4" t="s">
        <v>75</v>
      </c>
      <c r="F62" s="4" t="s">
        <v>5</v>
      </c>
      <c r="G62" s="5">
        <f>(A64*A65+B64*B65+C64*C65+D64*D65+E64*E65+F64*F65+G64*G65+H64*H65+I64*I65+J64*J65+K64*K65)/C62</f>
        <v>84.571428571428569</v>
      </c>
      <c r="H62" s="4"/>
      <c r="I62" s="4"/>
      <c r="J62" s="4"/>
      <c r="K62" s="4"/>
      <c r="L62" s="7"/>
      <c r="M62" s="4"/>
      <c r="N62" s="4"/>
      <c r="O62" s="4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</row>
    <row r="63" spans="1:64" s="2" customFormat="1" ht="12.75">
      <c r="A63" s="4" t="s">
        <v>103</v>
      </c>
      <c r="B63" s="4" t="s">
        <v>104</v>
      </c>
      <c r="C63" s="4" t="s">
        <v>105</v>
      </c>
      <c r="D63" s="4" t="s">
        <v>106</v>
      </c>
      <c r="E63" s="4" t="s">
        <v>107</v>
      </c>
      <c r="F63" s="4" t="s">
        <v>108</v>
      </c>
      <c r="G63" s="4"/>
      <c r="H63" s="4"/>
      <c r="I63" s="4"/>
      <c r="J63" s="4"/>
      <c r="K63" s="4"/>
      <c r="L63" s="4"/>
      <c r="M63" s="7"/>
      <c r="N63" s="4"/>
      <c r="O63" s="4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</row>
    <row r="64" spans="1:64" s="1" customFormat="1" ht="12.75">
      <c r="A64" s="4">
        <v>5</v>
      </c>
      <c r="B64" s="4">
        <v>6</v>
      </c>
      <c r="C64" s="4">
        <v>6</v>
      </c>
      <c r="D64" s="4">
        <v>6</v>
      </c>
      <c r="E64" s="4">
        <v>6</v>
      </c>
      <c r="F64" s="4">
        <v>6</v>
      </c>
      <c r="G64" s="4"/>
      <c r="H64" s="4"/>
      <c r="I64" s="4"/>
      <c r="J64" s="4"/>
      <c r="K64" s="4"/>
      <c r="L64" s="4"/>
      <c r="M64" s="7"/>
      <c r="N64" s="4"/>
      <c r="O64" s="4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</row>
    <row r="65" spans="1:64" s="2" customFormat="1" ht="12">
      <c r="A65" s="6">
        <v>94</v>
      </c>
      <c r="B65" s="6">
        <v>82</v>
      </c>
      <c r="C65" s="6">
        <v>92</v>
      </c>
      <c r="D65" s="6">
        <v>89</v>
      </c>
      <c r="E65" s="6">
        <v>72</v>
      </c>
      <c r="F65" s="6">
        <v>80</v>
      </c>
      <c r="G65" s="6"/>
      <c r="H65" s="6"/>
      <c r="I65" s="6"/>
      <c r="J65" s="6"/>
      <c r="K65" s="6"/>
      <c r="L65" s="6"/>
      <c r="M65" s="6"/>
      <c r="N65" s="6"/>
      <c r="O65" s="6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</row>
    <row r="66" spans="1:64" s="1" customFormat="1" ht="12.75">
      <c r="A66" s="3" t="s">
        <v>109</v>
      </c>
      <c r="B66" s="4" t="s">
        <v>2</v>
      </c>
      <c r="C66" s="4">
        <v>21</v>
      </c>
      <c r="D66" s="4" t="s">
        <v>3</v>
      </c>
      <c r="E66" s="4" t="s">
        <v>77</v>
      </c>
      <c r="F66" s="4" t="s">
        <v>5</v>
      </c>
      <c r="G66" s="5">
        <f>(A68*A69+B68*B69+C68*C69+D68*D69+E68*E69+F68*F69+G68*G69+H68*H69+I68*I69+J68*J69+K68*K69)/C66</f>
        <v>93.285714285714292</v>
      </c>
      <c r="H66" s="4"/>
      <c r="I66" s="4"/>
      <c r="J66" s="4"/>
      <c r="K66" s="4"/>
      <c r="L66" s="7"/>
      <c r="M66" s="4"/>
      <c r="N66" s="4"/>
      <c r="O66" s="4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</row>
    <row r="67" spans="1:64" s="2" customFormat="1" ht="12.75">
      <c r="A67" s="4" t="s">
        <v>110</v>
      </c>
      <c r="B67" s="4" t="s">
        <v>111</v>
      </c>
      <c r="C67" s="4" t="s">
        <v>112</v>
      </c>
      <c r="D67" s="4" t="s">
        <v>113</v>
      </c>
      <c r="E67" s="4"/>
      <c r="F67" s="4"/>
      <c r="G67" s="4"/>
      <c r="H67" s="4"/>
      <c r="I67" s="4"/>
      <c r="J67" s="4"/>
      <c r="K67" s="4"/>
      <c r="L67" s="4"/>
      <c r="M67" s="7"/>
      <c r="N67" s="4"/>
      <c r="O67" s="4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</row>
    <row r="68" spans="1:64" s="1" customFormat="1" ht="12.75">
      <c r="A68" s="4">
        <v>5</v>
      </c>
      <c r="B68" s="4">
        <v>6</v>
      </c>
      <c r="C68" s="4">
        <v>6</v>
      </c>
      <c r="D68" s="4">
        <v>4</v>
      </c>
      <c r="E68" s="4"/>
      <c r="F68" s="4"/>
      <c r="G68" s="4"/>
      <c r="H68" s="4"/>
      <c r="I68" s="4"/>
      <c r="J68" s="4"/>
      <c r="K68" s="4"/>
      <c r="L68" s="4"/>
      <c r="M68" s="7"/>
      <c r="N68" s="4"/>
      <c r="O68" s="4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</row>
    <row r="69" spans="1:64" s="2" customFormat="1" ht="12">
      <c r="A69" s="6">
        <v>95</v>
      </c>
      <c r="B69" s="6">
        <v>94</v>
      </c>
      <c r="C69" s="6">
        <v>90</v>
      </c>
      <c r="D69" s="6">
        <v>95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</row>
    <row r="70" spans="1:64" s="1" customFormat="1" ht="12.75">
      <c r="A70" s="3" t="s">
        <v>114</v>
      </c>
      <c r="B70" s="4" t="s">
        <v>2</v>
      </c>
      <c r="C70" s="4">
        <v>31</v>
      </c>
      <c r="D70" s="4" t="s">
        <v>3</v>
      </c>
      <c r="E70" s="4" t="s">
        <v>4</v>
      </c>
      <c r="F70" s="4" t="s">
        <v>5</v>
      </c>
      <c r="G70" s="5">
        <f>(A72*A73+B72*B73+C72*C73+D72*D73+E72*E73+F72*F73+G72*G73+H72*H73+I72*I73+J72*J73+K72*K73)/C70</f>
        <v>92.387096774193552</v>
      </c>
      <c r="H70" s="4"/>
      <c r="I70" s="4"/>
      <c r="J70" s="4"/>
      <c r="K70" s="4"/>
      <c r="L70" s="7"/>
      <c r="M70" s="4"/>
      <c r="N70" s="4"/>
      <c r="O70" s="4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</row>
    <row r="71" spans="1:64" s="2" customFormat="1" ht="12.75">
      <c r="A71" s="4" t="s">
        <v>115</v>
      </c>
      <c r="B71" s="4" t="s">
        <v>116</v>
      </c>
      <c r="C71" s="4" t="s">
        <v>117</v>
      </c>
      <c r="D71" s="4" t="s">
        <v>118</v>
      </c>
      <c r="E71" s="4" t="s">
        <v>119</v>
      </c>
      <c r="F71" s="4" t="s">
        <v>120</v>
      </c>
      <c r="G71" s="4"/>
      <c r="H71" s="4"/>
      <c r="I71" s="4"/>
      <c r="J71" s="4"/>
      <c r="K71" s="4"/>
      <c r="L71" s="4"/>
      <c r="M71" s="7"/>
      <c r="N71" s="4"/>
      <c r="O71" s="4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</row>
    <row r="72" spans="1:64" s="1" customFormat="1" ht="12.75">
      <c r="A72" s="4">
        <v>4</v>
      </c>
      <c r="B72" s="4">
        <v>5</v>
      </c>
      <c r="C72" s="4">
        <v>6</v>
      </c>
      <c r="D72" s="4">
        <v>5</v>
      </c>
      <c r="E72" s="4">
        <v>5</v>
      </c>
      <c r="F72" s="4">
        <v>6</v>
      </c>
      <c r="G72" s="4"/>
      <c r="H72" s="4"/>
      <c r="I72" s="4"/>
      <c r="J72" s="4"/>
      <c r="K72" s="4"/>
      <c r="L72" s="4"/>
      <c r="M72" s="7"/>
      <c r="N72" s="4"/>
      <c r="O72" s="4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</row>
    <row r="73" spans="1:64" s="2" customFormat="1" ht="12">
      <c r="A73" s="6">
        <v>90</v>
      </c>
      <c r="B73" s="6">
        <v>92</v>
      </c>
      <c r="C73" s="6">
        <v>91</v>
      </c>
      <c r="D73" s="6">
        <v>93</v>
      </c>
      <c r="E73" s="6">
        <v>95</v>
      </c>
      <c r="F73" s="6">
        <v>93</v>
      </c>
      <c r="G73" s="6"/>
      <c r="H73" s="6"/>
      <c r="I73" s="6"/>
      <c r="J73" s="6"/>
      <c r="K73" s="6"/>
      <c r="L73" s="6"/>
      <c r="M73" s="6"/>
      <c r="N73" s="6"/>
      <c r="O73" s="6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</row>
    <row r="74" spans="1:64" s="1" customFormat="1" ht="12.75">
      <c r="A74" s="3" t="s">
        <v>121</v>
      </c>
      <c r="B74" s="4" t="s">
        <v>2</v>
      </c>
      <c r="C74" s="4">
        <v>15</v>
      </c>
      <c r="D74" s="4" t="s">
        <v>3</v>
      </c>
      <c r="E74" s="4" t="s">
        <v>4</v>
      </c>
      <c r="F74" s="4" t="s">
        <v>5</v>
      </c>
      <c r="G74" s="5">
        <f>(A76*A77+B76*B77+C76*C77+D76*D77+E76*E77+F76*F77+G76*G77+H76*H77+I76*I77+J76*J77+K76*K77)/C74</f>
        <v>85.666666666666671</v>
      </c>
      <c r="H74" s="4"/>
      <c r="I74" s="4"/>
      <c r="J74" s="4"/>
      <c r="K74" s="4"/>
      <c r="L74" s="7"/>
      <c r="M74" s="4"/>
      <c r="N74" s="4"/>
      <c r="O74" s="4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</row>
    <row r="75" spans="1:64" s="2" customFormat="1" ht="12.75">
      <c r="A75" s="4" t="s">
        <v>122</v>
      </c>
      <c r="B75" s="4" t="s">
        <v>123</v>
      </c>
      <c r="C75" s="4" t="s">
        <v>124</v>
      </c>
      <c r="D75" s="4"/>
      <c r="E75" s="4"/>
      <c r="F75" s="4"/>
      <c r="G75" s="4"/>
      <c r="H75" s="4"/>
      <c r="I75" s="4"/>
      <c r="J75" s="4"/>
      <c r="K75" s="4"/>
      <c r="L75" s="4"/>
      <c r="M75" s="7"/>
      <c r="N75" s="4"/>
      <c r="O75" s="4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</row>
    <row r="76" spans="1:64" s="1" customFormat="1" ht="12.75">
      <c r="A76" s="4">
        <v>4</v>
      </c>
      <c r="B76" s="4">
        <v>6</v>
      </c>
      <c r="C76" s="4">
        <v>5</v>
      </c>
      <c r="D76" s="4"/>
      <c r="E76" s="4"/>
      <c r="F76" s="4"/>
      <c r="G76" s="4"/>
      <c r="H76" s="4"/>
      <c r="I76" s="4"/>
      <c r="J76" s="4"/>
      <c r="K76" s="4"/>
      <c r="L76" s="4"/>
      <c r="M76" s="7"/>
      <c r="N76" s="4"/>
      <c r="O76" s="4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</row>
    <row r="77" spans="1:64" s="2" customFormat="1" ht="12">
      <c r="A77" s="6">
        <v>82</v>
      </c>
      <c r="B77" s="6">
        <v>87</v>
      </c>
      <c r="C77" s="6">
        <v>87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</row>
    <row r="78" spans="1:64" s="1" customFormat="1" ht="12.75">
      <c r="A78" s="3" t="s">
        <v>125</v>
      </c>
      <c r="B78" s="4" t="s">
        <v>2</v>
      </c>
      <c r="C78" s="4">
        <v>40</v>
      </c>
      <c r="D78" s="4" t="s">
        <v>3</v>
      </c>
      <c r="E78" s="4" t="s">
        <v>12</v>
      </c>
      <c r="F78" s="4" t="s">
        <v>5</v>
      </c>
      <c r="G78" s="5">
        <f>(A80*A81+B80*B81+C80*C81+D80*D81+E80*E81+F80*F81+G80*G81+H80*H81+I80*I81+J80*J81+K80*K81)/C78</f>
        <v>91.15</v>
      </c>
      <c r="H78" s="4"/>
      <c r="I78" s="4"/>
      <c r="J78" s="4"/>
      <c r="K78" s="4"/>
      <c r="L78" s="7"/>
      <c r="M78" s="4"/>
      <c r="N78" s="4"/>
      <c r="O78" s="4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</row>
    <row r="79" spans="1:64" s="2" customFormat="1" ht="12.75">
      <c r="A79" s="4" t="s">
        <v>126</v>
      </c>
      <c r="B79" s="4" t="s">
        <v>127</v>
      </c>
      <c r="C79" s="4" t="s">
        <v>128</v>
      </c>
      <c r="D79" s="4" t="s">
        <v>129</v>
      </c>
      <c r="E79" s="4" t="s">
        <v>130</v>
      </c>
      <c r="F79" s="4" t="s">
        <v>131</v>
      </c>
      <c r="G79" s="4" t="s">
        <v>132</v>
      </c>
      <c r="H79" s="4"/>
      <c r="I79" s="4"/>
      <c r="J79" s="4"/>
      <c r="K79" s="4"/>
      <c r="L79" s="4"/>
      <c r="M79" s="7"/>
      <c r="N79" s="4"/>
      <c r="O79" s="4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</row>
    <row r="80" spans="1:64" s="1" customFormat="1" ht="12.75">
      <c r="A80" s="4">
        <v>6</v>
      </c>
      <c r="B80" s="4">
        <v>6</v>
      </c>
      <c r="C80" s="4">
        <v>6</v>
      </c>
      <c r="D80" s="4">
        <v>6</v>
      </c>
      <c r="E80" s="4">
        <v>6</v>
      </c>
      <c r="F80" s="4">
        <v>4</v>
      </c>
      <c r="G80" s="4">
        <v>6</v>
      </c>
      <c r="H80" s="4"/>
      <c r="I80" s="4"/>
      <c r="J80" s="4"/>
      <c r="K80" s="4"/>
      <c r="L80" s="4"/>
      <c r="M80" s="7"/>
      <c r="N80" s="4"/>
      <c r="O80" s="4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</row>
    <row r="81" spans="1:64" s="2" customFormat="1" ht="12">
      <c r="A81" s="6">
        <v>94</v>
      </c>
      <c r="B81" s="6">
        <v>83</v>
      </c>
      <c r="C81" s="6">
        <v>83</v>
      </c>
      <c r="D81" s="6">
        <v>97</v>
      </c>
      <c r="E81" s="6">
        <v>96</v>
      </c>
      <c r="F81" s="6">
        <v>91</v>
      </c>
      <c r="G81" s="6">
        <v>94</v>
      </c>
      <c r="H81" s="6"/>
      <c r="I81" s="6"/>
      <c r="J81" s="6"/>
      <c r="K81" s="6"/>
      <c r="L81" s="6"/>
      <c r="M81" s="6"/>
      <c r="N81" s="6"/>
      <c r="O81" s="6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</row>
    <row r="82" spans="1:64" s="1" customFormat="1" ht="12.75">
      <c r="A82" s="3" t="s">
        <v>133</v>
      </c>
      <c r="B82" s="4" t="s">
        <v>2</v>
      </c>
      <c r="C82" s="4">
        <v>27</v>
      </c>
      <c r="D82" s="4" t="s">
        <v>3</v>
      </c>
      <c r="E82" s="4" t="s">
        <v>49</v>
      </c>
      <c r="F82" s="4" t="s">
        <v>5</v>
      </c>
      <c r="G82" s="5">
        <f>(A84*A85+B84*B85+C84*C85+D84*D85+E84*E85+F84*F85+G84*G85+H84*H85+I84*I85+J84*J85+K84*K85)/C82</f>
        <v>83.555555555555557</v>
      </c>
      <c r="H82" s="4"/>
      <c r="I82" s="4"/>
      <c r="J82" s="4"/>
      <c r="K82" s="4"/>
      <c r="L82" s="7"/>
      <c r="M82" s="4"/>
      <c r="N82" s="4"/>
      <c r="O82" s="4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</row>
    <row r="83" spans="1:64" s="2" customFormat="1" ht="12.75">
      <c r="A83" s="4" t="s">
        <v>134</v>
      </c>
      <c r="B83" s="4" t="s">
        <v>79</v>
      </c>
      <c r="C83" s="4" t="s">
        <v>135</v>
      </c>
      <c r="D83" s="4" t="s">
        <v>136</v>
      </c>
      <c r="E83" s="4" t="s">
        <v>137</v>
      </c>
      <c r="F83" s="4"/>
      <c r="G83" s="4"/>
      <c r="H83" s="4"/>
      <c r="I83" s="4"/>
      <c r="J83" s="4"/>
      <c r="K83" s="4"/>
      <c r="L83" s="4"/>
      <c r="M83" s="7"/>
      <c r="N83" s="4"/>
      <c r="O83" s="4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</row>
    <row r="84" spans="1:64" s="1" customFormat="1" ht="12.75">
      <c r="A84" s="4">
        <v>6</v>
      </c>
      <c r="B84" s="4">
        <v>3</v>
      </c>
      <c r="C84" s="4">
        <v>6</v>
      </c>
      <c r="D84" s="4">
        <v>6</v>
      </c>
      <c r="E84" s="4">
        <v>6</v>
      </c>
      <c r="F84" s="4"/>
      <c r="G84" s="4"/>
      <c r="H84" s="4"/>
      <c r="I84" s="4"/>
      <c r="J84" s="4"/>
      <c r="K84" s="4"/>
      <c r="L84" s="4"/>
      <c r="M84" s="7"/>
      <c r="N84" s="4"/>
      <c r="O84" s="4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</row>
    <row r="85" spans="1:64" s="2" customFormat="1" ht="12">
      <c r="A85" s="6">
        <v>95</v>
      </c>
      <c r="B85" s="6">
        <v>94</v>
      </c>
      <c r="C85" s="6">
        <v>84</v>
      </c>
      <c r="D85" s="6">
        <v>84</v>
      </c>
      <c r="E85" s="6">
        <v>66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</row>
    <row r="86" spans="1:64" s="1" customFormat="1" ht="12.75">
      <c r="A86" s="3" t="s">
        <v>138</v>
      </c>
      <c r="B86" s="4" t="s">
        <v>2</v>
      </c>
      <c r="C86" s="4">
        <v>29</v>
      </c>
      <c r="D86" s="4" t="s">
        <v>3</v>
      </c>
      <c r="E86" s="4" t="s">
        <v>42</v>
      </c>
      <c r="F86" s="4" t="s">
        <v>5</v>
      </c>
      <c r="G86" s="5">
        <f>(A88*A89+B88*B89+C88*C89+D88*D89+E88*E89+F88*F89+G88*G89+H88*H89+I88*I89+J88*J89+K88*K89)/C86</f>
        <v>97.620689655172413</v>
      </c>
      <c r="H86" s="4"/>
      <c r="I86" s="4"/>
      <c r="J86" s="4"/>
      <c r="K86" s="4"/>
      <c r="L86" s="7"/>
      <c r="M86" s="4"/>
      <c r="N86" s="4"/>
      <c r="O86" s="4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</row>
    <row r="87" spans="1:64" s="2" customFormat="1" ht="12.75">
      <c r="A87" s="4" t="s">
        <v>139</v>
      </c>
      <c r="B87" s="4" t="s">
        <v>140</v>
      </c>
      <c r="C87" s="4" t="s">
        <v>141</v>
      </c>
      <c r="D87" s="4" t="s">
        <v>142</v>
      </c>
      <c r="E87" s="4" t="s">
        <v>143</v>
      </c>
      <c r="F87" s="4"/>
      <c r="G87" s="4"/>
      <c r="H87" s="4"/>
      <c r="I87" s="4"/>
      <c r="J87" s="4"/>
      <c r="K87" s="4"/>
      <c r="L87" s="4"/>
      <c r="M87" s="7"/>
      <c r="N87" s="4"/>
      <c r="O87" s="4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</row>
    <row r="88" spans="1:64" s="1" customFormat="1" ht="12.75">
      <c r="A88" s="4">
        <v>6</v>
      </c>
      <c r="B88" s="4">
        <v>5</v>
      </c>
      <c r="C88" s="4">
        <v>6</v>
      </c>
      <c r="D88" s="4">
        <v>6</v>
      </c>
      <c r="E88" s="4">
        <v>6</v>
      </c>
      <c r="F88" s="4"/>
      <c r="G88" s="4"/>
      <c r="H88" s="4"/>
      <c r="I88" s="4"/>
      <c r="J88" s="4"/>
      <c r="K88" s="4"/>
      <c r="L88" s="4"/>
      <c r="M88" s="7"/>
      <c r="N88" s="4"/>
      <c r="O88" s="4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</row>
    <row r="89" spans="1:64" s="2" customFormat="1" ht="12">
      <c r="A89" s="6">
        <v>98</v>
      </c>
      <c r="B89" s="6">
        <v>97</v>
      </c>
      <c r="C89" s="6">
        <v>98</v>
      </c>
      <c r="D89" s="6">
        <v>98</v>
      </c>
      <c r="E89" s="6">
        <v>97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</row>
    <row r="90" spans="1:64" s="1" customFormat="1" ht="12.75">
      <c r="A90" s="3" t="s">
        <v>1157</v>
      </c>
      <c r="B90" s="4" t="s">
        <v>2</v>
      </c>
      <c r="C90" s="4">
        <v>3</v>
      </c>
      <c r="D90" s="4" t="s">
        <v>3</v>
      </c>
      <c r="E90" s="4" t="s">
        <v>1158</v>
      </c>
      <c r="F90" s="4" t="s">
        <v>5</v>
      </c>
      <c r="G90" s="5">
        <f>(A92*A93+B92*B93+C92*C93+D92*D93+E92*E93+F92*F93+G92*G93+H92*H93+I92*I93+J92*J93+K92*K93)/C90</f>
        <v>87</v>
      </c>
      <c r="H90" s="4"/>
      <c r="I90" s="4"/>
      <c r="J90" s="4"/>
      <c r="K90" s="4"/>
      <c r="L90" s="7"/>
      <c r="M90" s="4"/>
      <c r="N90" s="4"/>
      <c r="O90" s="4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</row>
    <row r="91" spans="1:64" s="2" customFormat="1" ht="12.75">
      <c r="A91" s="4" t="s">
        <v>1159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7"/>
      <c r="N91" s="4"/>
      <c r="O91" s="4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</row>
    <row r="92" spans="1:64" s="1" customFormat="1" ht="12.75">
      <c r="A92" s="4">
        <v>3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7"/>
      <c r="N92" s="4"/>
      <c r="O92" s="4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</row>
    <row r="93" spans="1:64" s="2" customFormat="1" ht="12">
      <c r="A93" s="6">
        <v>87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</row>
    <row r="94" spans="1:64" s="1" customFormat="1" ht="12.75">
      <c r="A94" s="3" t="s">
        <v>144</v>
      </c>
      <c r="B94" s="4" t="s">
        <v>2</v>
      </c>
      <c r="C94" s="4">
        <v>19</v>
      </c>
      <c r="D94" s="4" t="s">
        <v>3</v>
      </c>
      <c r="E94" s="4" t="s">
        <v>75</v>
      </c>
      <c r="F94" s="4" t="s">
        <v>5</v>
      </c>
      <c r="G94" s="5">
        <f>(A96*A97+B96*B97+C96*C97+D96*D97+E96*E97+F96*F97+G96*G97+H96*H97+I96*I97+J96*J97+K96*K97)/C94</f>
        <v>82.84210526315789</v>
      </c>
      <c r="H94" s="4"/>
      <c r="I94" s="4"/>
      <c r="J94" s="4"/>
      <c r="K94" s="4"/>
      <c r="L94" s="7"/>
      <c r="M94" s="4"/>
      <c r="N94" s="4"/>
      <c r="O94" s="4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</row>
    <row r="95" spans="1:64" s="2" customFormat="1" ht="12.75">
      <c r="A95" s="4" t="s">
        <v>145</v>
      </c>
      <c r="B95" s="4" t="s">
        <v>146</v>
      </c>
      <c r="C95" s="4" t="s">
        <v>147</v>
      </c>
      <c r="D95" s="4" t="s">
        <v>148</v>
      </c>
      <c r="E95" s="4" t="s">
        <v>149</v>
      </c>
      <c r="F95" s="4" t="s">
        <v>150</v>
      </c>
      <c r="G95" s="4"/>
      <c r="H95" s="4"/>
      <c r="I95" s="4"/>
      <c r="J95" s="4"/>
      <c r="K95" s="4"/>
      <c r="L95" s="4"/>
      <c r="M95" s="7"/>
      <c r="N95" s="4"/>
      <c r="O95" s="4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</row>
    <row r="96" spans="1:64" s="1" customFormat="1" ht="12.75">
      <c r="A96" s="4">
        <v>1</v>
      </c>
      <c r="B96" s="4">
        <v>1</v>
      </c>
      <c r="C96" s="4">
        <v>4</v>
      </c>
      <c r="D96" s="4">
        <v>5</v>
      </c>
      <c r="E96" s="4">
        <v>6</v>
      </c>
      <c r="F96" s="4">
        <v>2</v>
      </c>
      <c r="G96" s="4"/>
      <c r="H96" s="4"/>
      <c r="I96" s="4"/>
      <c r="J96" s="4"/>
      <c r="K96" s="4"/>
      <c r="L96" s="4"/>
      <c r="M96" s="7"/>
      <c r="N96" s="4"/>
      <c r="O96" s="4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</row>
    <row r="97" spans="1:64" s="2" customFormat="1" ht="12">
      <c r="A97" s="6">
        <v>85</v>
      </c>
      <c r="B97" s="6">
        <v>90</v>
      </c>
      <c r="C97" s="6">
        <v>91</v>
      </c>
      <c r="D97" s="6">
        <v>67</v>
      </c>
      <c r="E97" s="6">
        <v>95</v>
      </c>
      <c r="F97" s="6">
        <v>65</v>
      </c>
      <c r="G97" s="6"/>
      <c r="H97" s="6"/>
      <c r="I97" s="6"/>
      <c r="J97" s="6"/>
      <c r="K97" s="6"/>
      <c r="L97" s="6"/>
      <c r="M97" s="6"/>
      <c r="N97" s="6"/>
      <c r="O97" s="6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</row>
    <row r="98" spans="1:64" s="1" customFormat="1" ht="12.75">
      <c r="A98" s="121" t="s">
        <v>151</v>
      </c>
      <c r="B98" s="4" t="s">
        <v>2</v>
      </c>
      <c r="C98" s="4">
        <v>36</v>
      </c>
      <c r="D98" s="4" t="s">
        <v>3</v>
      </c>
      <c r="E98" s="4" t="s">
        <v>62</v>
      </c>
      <c r="F98" s="4" t="s">
        <v>5</v>
      </c>
      <c r="G98" s="5">
        <f>(A100*A101+B100*B101+C100*C101+D100*D101+E100*E101+F100*F101+G100*G101+H100*H101+I100*I101+J100*J101+K100*K101)/C98</f>
        <v>88.777777777777771</v>
      </c>
      <c r="H98" s="4"/>
      <c r="I98" s="4"/>
      <c r="J98" s="4"/>
      <c r="K98" s="4"/>
      <c r="L98" s="7"/>
      <c r="M98" s="4"/>
      <c r="N98" s="4"/>
      <c r="O98" s="4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</row>
    <row r="99" spans="1:64" s="2" customFormat="1" ht="12.75">
      <c r="A99" s="122" t="s">
        <v>152</v>
      </c>
      <c r="B99" s="4" t="s">
        <v>153</v>
      </c>
      <c r="C99" s="4" t="s">
        <v>154</v>
      </c>
      <c r="D99" s="4" t="s">
        <v>155</v>
      </c>
      <c r="E99" s="4" t="s">
        <v>156</v>
      </c>
      <c r="F99" s="4" t="s">
        <v>157</v>
      </c>
      <c r="G99" s="4" t="s">
        <v>158</v>
      </c>
      <c r="H99" s="4"/>
      <c r="I99" s="4"/>
      <c r="J99" s="4"/>
      <c r="K99" s="4"/>
      <c r="L99" s="4"/>
      <c r="M99" s="7"/>
      <c r="N99" s="4"/>
      <c r="O99" s="4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</row>
    <row r="100" spans="1:64" s="1" customFormat="1" ht="12.75">
      <c r="A100" s="122">
        <v>6</v>
      </c>
      <c r="B100" s="4">
        <v>6</v>
      </c>
      <c r="C100" s="4">
        <v>6</v>
      </c>
      <c r="D100" s="4">
        <v>6</v>
      </c>
      <c r="E100" s="4">
        <v>6</v>
      </c>
      <c r="F100" s="4">
        <v>2</v>
      </c>
      <c r="G100" s="4">
        <v>4</v>
      </c>
      <c r="H100" s="4"/>
      <c r="I100" s="4"/>
      <c r="J100" s="4"/>
      <c r="K100" s="4"/>
      <c r="L100" s="4"/>
      <c r="M100" s="7"/>
      <c r="N100" s="4"/>
      <c r="O100" s="4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</row>
    <row r="101" spans="1:64" s="2" customFormat="1" ht="12">
      <c r="A101" s="123">
        <v>81</v>
      </c>
      <c r="B101" s="6">
        <v>97</v>
      </c>
      <c r="C101" s="6">
        <v>91</v>
      </c>
      <c r="D101" s="6">
        <v>80</v>
      </c>
      <c r="E101" s="6">
        <v>89</v>
      </c>
      <c r="F101" s="6">
        <v>98</v>
      </c>
      <c r="G101" s="6">
        <v>93</v>
      </c>
      <c r="H101" s="6"/>
      <c r="I101" s="6"/>
      <c r="J101" s="6"/>
      <c r="K101" s="6"/>
      <c r="L101" s="6"/>
      <c r="M101" s="6"/>
      <c r="N101" s="6"/>
      <c r="O101" s="6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</row>
    <row r="102" spans="1:64" s="1" customFormat="1" ht="12.75">
      <c r="A102" s="121" t="s">
        <v>159</v>
      </c>
      <c r="B102" s="4" t="s">
        <v>2</v>
      </c>
      <c r="C102" s="4">
        <v>29</v>
      </c>
      <c r="D102" s="4" t="s">
        <v>3</v>
      </c>
      <c r="E102" s="4" t="s">
        <v>35</v>
      </c>
      <c r="F102" s="4" t="s">
        <v>5</v>
      </c>
      <c r="G102" s="5">
        <f>(A104*A105+B104*B105+C104*C105+D104*D105+E104*E105+F104*F105+G104*G105+H104*H105+I104*I105+J104*J105+K104*K105)/C102</f>
        <v>86.793103448275858</v>
      </c>
      <c r="H102" s="4"/>
      <c r="I102" s="4"/>
      <c r="J102" s="4"/>
      <c r="K102" s="4"/>
      <c r="L102" s="7"/>
      <c r="M102" s="4"/>
      <c r="N102" s="4"/>
      <c r="O102" s="4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</row>
    <row r="103" spans="1:64" s="2" customFormat="1" ht="12.75">
      <c r="A103" s="4" t="s">
        <v>160</v>
      </c>
      <c r="B103" s="4" t="s">
        <v>161</v>
      </c>
      <c r="C103" s="4" t="s">
        <v>162</v>
      </c>
      <c r="D103" s="4" t="s">
        <v>163</v>
      </c>
      <c r="E103" s="4" t="s">
        <v>164</v>
      </c>
      <c r="F103" s="4"/>
      <c r="G103" s="4"/>
      <c r="H103" s="4"/>
      <c r="I103" s="4"/>
      <c r="J103" s="4"/>
      <c r="K103" s="4"/>
      <c r="L103" s="4"/>
      <c r="M103" s="7"/>
      <c r="N103" s="4"/>
      <c r="O103" s="4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</row>
    <row r="104" spans="1:64" s="1" customFormat="1" ht="12.75">
      <c r="A104" s="4">
        <v>6</v>
      </c>
      <c r="B104" s="4">
        <v>6</v>
      </c>
      <c r="C104" s="4">
        <v>6</v>
      </c>
      <c r="D104" s="4">
        <v>6</v>
      </c>
      <c r="E104" s="4">
        <v>5</v>
      </c>
      <c r="F104" s="4"/>
      <c r="G104" s="4"/>
      <c r="H104" s="4"/>
      <c r="I104" s="4"/>
      <c r="J104" s="4"/>
      <c r="K104" s="4"/>
      <c r="L104" s="4"/>
      <c r="M104" s="7"/>
      <c r="N104" s="4"/>
      <c r="O104" s="4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</row>
    <row r="105" spans="1:64" s="2" customFormat="1" ht="12">
      <c r="A105" s="6">
        <v>86</v>
      </c>
      <c r="B105" s="6">
        <v>89</v>
      </c>
      <c r="C105" s="6">
        <v>88</v>
      </c>
      <c r="D105" s="6">
        <v>79</v>
      </c>
      <c r="E105" s="6">
        <v>93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</row>
    <row r="106" spans="1:64" s="1" customFormat="1" ht="12.75">
      <c r="A106" s="3" t="s">
        <v>165</v>
      </c>
      <c r="B106" s="4" t="s">
        <v>2</v>
      </c>
      <c r="C106" s="4">
        <v>32</v>
      </c>
      <c r="D106" s="4" t="s">
        <v>3</v>
      </c>
      <c r="E106" s="4" t="s">
        <v>166</v>
      </c>
      <c r="F106" s="4" t="s">
        <v>5</v>
      </c>
      <c r="G106" s="5">
        <f>(A108*A109+B108*B109+C108*C109+D108*D109+E108*E109+F108*F109+G108*G109+H108*H109+I108*I109+J108*J109+K108*K109)/C106</f>
        <v>91.75</v>
      </c>
      <c r="H106" s="4"/>
      <c r="I106" s="4"/>
      <c r="J106" s="4"/>
      <c r="K106" s="4"/>
      <c r="L106" s="7"/>
      <c r="M106" s="4"/>
      <c r="N106" s="4"/>
      <c r="O106" s="4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</row>
    <row r="107" spans="1:64" s="2" customFormat="1" ht="16.5">
      <c r="A107" s="4" t="s">
        <v>167</v>
      </c>
      <c r="B107" s="4" t="s">
        <v>168</v>
      </c>
      <c r="C107" s="4" t="s">
        <v>169</v>
      </c>
      <c r="D107" s="4" t="s">
        <v>147</v>
      </c>
      <c r="E107" s="4" t="s">
        <v>170</v>
      </c>
      <c r="F107" s="4" t="s">
        <v>171</v>
      </c>
      <c r="G107" s="4" t="s">
        <v>172</v>
      </c>
      <c r="H107" s="4" t="s">
        <v>173</v>
      </c>
      <c r="I107" s="4"/>
      <c r="J107" s="4"/>
      <c r="K107" s="4"/>
      <c r="L107" s="4"/>
      <c r="M107" s="7"/>
      <c r="N107" s="4"/>
      <c r="O107" s="4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</row>
    <row r="108" spans="1:64" s="1" customFormat="1" ht="12.75">
      <c r="A108" s="38">
        <v>5</v>
      </c>
      <c r="B108" s="38">
        <v>6</v>
      </c>
      <c r="C108" s="38">
        <v>6</v>
      </c>
      <c r="D108" s="38">
        <v>2</v>
      </c>
      <c r="E108" s="38">
        <v>6</v>
      </c>
      <c r="F108" s="38">
        <v>1</v>
      </c>
      <c r="G108" s="38">
        <v>1</v>
      </c>
      <c r="H108" s="38">
        <v>5</v>
      </c>
      <c r="I108" s="4"/>
      <c r="J108" s="4"/>
      <c r="K108" s="4"/>
      <c r="L108" s="4"/>
      <c r="M108" s="7"/>
      <c r="N108" s="4"/>
      <c r="O108" s="4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</row>
    <row r="109" spans="1:64" s="2" customFormat="1" ht="12">
      <c r="A109" s="6">
        <v>95</v>
      </c>
      <c r="B109" s="6">
        <v>98</v>
      </c>
      <c r="C109" s="6">
        <v>97</v>
      </c>
      <c r="D109" s="6">
        <v>91</v>
      </c>
      <c r="E109" s="6">
        <v>93</v>
      </c>
      <c r="F109" s="6">
        <v>79</v>
      </c>
      <c r="G109" s="6">
        <v>82</v>
      </c>
      <c r="H109" s="6">
        <v>78</v>
      </c>
      <c r="I109" s="6"/>
      <c r="J109" s="6"/>
      <c r="K109" s="6"/>
      <c r="L109" s="6"/>
      <c r="M109" s="6"/>
      <c r="N109" s="6"/>
      <c r="O109" s="6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</row>
    <row r="110" spans="1:64" s="1" customFormat="1" ht="12.75">
      <c r="A110" s="3" t="s">
        <v>174</v>
      </c>
      <c r="B110" s="4" t="s">
        <v>2</v>
      </c>
      <c r="C110" s="4">
        <v>32</v>
      </c>
      <c r="D110" s="4" t="s">
        <v>3</v>
      </c>
      <c r="E110" s="4" t="s">
        <v>68</v>
      </c>
      <c r="F110" s="4" t="s">
        <v>5</v>
      </c>
      <c r="G110" s="5">
        <f>(A112*A113+B112*B113+C112*C113+D112*D113+E112*E113+F112*F113+G112*G113+H112*H113+I112*I113+J112*J113+K112*K113)/C110</f>
        <v>90.375</v>
      </c>
      <c r="H110" s="4"/>
      <c r="I110" s="4"/>
      <c r="J110" s="4"/>
      <c r="K110" s="4"/>
      <c r="L110" s="7"/>
      <c r="M110" s="4"/>
      <c r="N110" s="4"/>
      <c r="O110" s="4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</row>
    <row r="111" spans="1:64" s="2" customFormat="1" ht="12.75">
      <c r="A111" s="4" t="s">
        <v>175</v>
      </c>
      <c r="B111" s="4" t="s">
        <v>176</v>
      </c>
      <c r="C111" s="4" t="s">
        <v>177</v>
      </c>
      <c r="D111" s="4" t="s">
        <v>178</v>
      </c>
      <c r="E111" s="4" t="s">
        <v>179</v>
      </c>
      <c r="F111" s="4" t="s">
        <v>171</v>
      </c>
      <c r="G111" s="32"/>
      <c r="H111" s="32"/>
      <c r="I111" s="4"/>
      <c r="J111" s="4"/>
      <c r="K111" s="4"/>
      <c r="L111" s="4"/>
      <c r="M111" s="7"/>
      <c r="N111" s="4"/>
      <c r="O111" s="4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</row>
    <row r="112" spans="1:64" s="1" customFormat="1" ht="12.75">
      <c r="A112" s="4">
        <v>6</v>
      </c>
      <c r="B112" s="4">
        <v>6</v>
      </c>
      <c r="C112" s="4">
        <v>6</v>
      </c>
      <c r="D112" s="4">
        <v>5</v>
      </c>
      <c r="E112" s="4">
        <v>6</v>
      </c>
      <c r="F112" s="4">
        <v>3</v>
      </c>
      <c r="G112" s="32"/>
      <c r="H112" s="32"/>
      <c r="I112" s="4"/>
      <c r="J112" s="4"/>
      <c r="K112" s="4"/>
      <c r="L112" s="4"/>
      <c r="M112" s="7"/>
      <c r="N112" s="4"/>
      <c r="O112" s="4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</row>
    <row r="113" spans="1:64" s="2" customFormat="1" ht="12">
      <c r="A113" s="6">
        <v>96</v>
      </c>
      <c r="B113" s="6">
        <v>96</v>
      </c>
      <c r="C113" s="6">
        <v>87</v>
      </c>
      <c r="D113" s="6">
        <v>93</v>
      </c>
      <c r="E113" s="6">
        <v>86</v>
      </c>
      <c r="F113" s="6">
        <v>79</v>
      </c>
      <c r="G113" s="6"/>
      <c r="H113" s="6"/>
      <c r="I113" s="6"/>
      <c r="J113" s="6"/>
      <c r="K113" s="6"/>
      <c r="L113" s="6"/>
      <c r="M113" s="6"/>
      <c r="N113" s="6"/>
      <c r="O113" s="6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</row>
    <row r="114" spans="1:64" s="2" customFormat="1" ht="22.5">
      <c r="A114" s="131" t="s">
        <v>180</v>
      </c>
      <c r="B114" s="132"/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132"/>
      <c r="N114" s="132"/>
      <c r="O114" s="133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</row>
    <row r="115" spans="1:64" s="1" customFormat="1" ht="12.75">
      <c r="A115" s="3" t="s">
        <v>181</v>
      </c>
      <c r="B115" s="4" t="s">
        <v>2</v>
      </c>
      <c r="C115" s="4">
        <v>29</v>
      </c>
      <c r="D115" s="4" t="s">
        <v>3</v>
      </c>
      <c r="E115" s="4" t="s">
        <v>4</v>
      </c>
      <c r="F115" s="4" t="s">
        <v>5</v>
      </c>
      <c r="G115" s="5">
        <f>(A117*A118+B117*B118+C117*C118+D117*D118+E117*E118+F117*F118+G117*G118+H117*H118+I117*I118+J117*J118+K117*K118)/C115</f>
        <v>91.827586206896555</v>
      </c>
      <c r="H115" s="4"/>
      <c r="I115" s="4"/>
      <c r="J115" s="4"/>
      <c r="K115" s="4"/>
      <c r="L115" s="7"/>
      <c r="M115" s="4"/>
      <c r="N115" s="4"/>
      <c r="O115" s="4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</row>
    <row r="116" spans="1:64" s="2" customFormat="1" ht="12.75">
      <c r="A116" s="4" t="s">
        <v>182</v>
      </c>
      <c r="B116" s="4" t="s">
        <v>183</v>
      </c>
      <c r="C116" s="4" t="s">
        <v>184</v>
      </c>
      <c r="D116" s="4" t="s">
        <v>185</v>
      </c>
      <c r="E116" s="4" t="s">
        <v>186</v>
      </c>
      <c r="F116" s="4"/>
      <c r="G116" s="4"/>
      <c r="H116" s="4"/>
      <c r="I116" s="4"/>
      <c r="J116" s="4"/>
      <c r="K116" s="4"/>
      <c r="L116" s="4"/>
      <c r="M116" s="7"/>
      <c r="N116" s="4"/>
      <c r="O116" s="4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</row>
    <row r="117" spans="1:64" s="1" customFormat="1" ht="12.75">
      <c r="A117" s="4">
        <v>6</v>
      </c>
      <c r="B117" s="4">
        <v>6</v>
      </c>
      <c r="C117" s="4">
        <v>6</v>
      </c>
      <c r="D117" s="4">
        <v>5</v>
      </c>
      <c r="E117" s="4">
        <v>6</v>
      </c>
      <c r="F117" s="4"/>
      <c r="G117" s="4"/>
      <c r="H117" s="4"/>
      <c r="I117" s="4"/>
      <c r="J117" s="4"/>
      <c r="K117" s="4"/>
      <c r="L117" s="4"/>
      <c r="M117" s="7"/>
      <c r="N117" s="4"/>
      <c r="O117" s="4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</row>
    <row r="118" spans="1:64" s="2" customFormat="1" ht="12">
      <c r="A118" s="6">
        <v>96</v>
      </c>
      <c r="B118" s="6">
        <v>94</v>
      </c>
      <c r="C118" s="6">
        <v>91</v>
      </c>
      <c r="D118" s="6">
        <v>85</v>
      </c>
      <c r="E118" s="6">
        <v>92</v>
      </c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</row>
    <row r="119" spans="1:64" s="1" customFormat="1" ht="12.75">
      <c r="A119" s="3" t="s">
        <v>187</v>
      </c>
      <c r="B119" s="4" t="s">
        <v>2</v>
      </c>
      <c r="C119" s="4">
        <v>26</v>
      </c>
      <c r="D119" s="4" t="s">
        <v>3</v>
      </c>
      <c r="E119" s="4" t="s">
        <v>35</v>
      </c>
      <c r="F119" s="4" t="s">
        <v>5</v>
      </c>
      <c r="G119" s="5">
        <f>(A121*A122+B121*B122+C121*C122+D121*D122+E121*E122+F121*F122+G121*G122+H121*H122+I121*I122+J121*J122+K121*K122)/C119</f>
        <v>83.384615384615387</v>
      </c>
      <c r="H119" s="4"/>
      <c r="I119" s="4"/>
      <c r="J119" s="4"/>
      <c r="K119" s="4"/>
      <c r="L119" s="7"/>
      <c r="M119" s="4"/>
      <c r="N119" s="4"/>
      <c r="O119" s="4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</row>
    <row r="120" spans="1:64" s="2" customFormat="1" ht="12.75">
      <c r="A120" s="4" t="s">
        <v>188</v>
      </c>
      <c r="B120" s="4" t="s">
        <v>189</v>
      </c>
      <c r="C120" s="4" t="s">
        <v>190</v>
      </c>
      <c r="D120" s="4" t="s">
        <v>191</v>
      </c>
      <c r="E120" s="4" t="s">
        <v>192</v>
      </c>
      <c r="F120" s="4"/>
      <c r="G120" s="4"/>
      <c r="H120" s="4"/>
      <c r="I120" s="4"/>
      <c r="J120" s="4"/>
      <c r="K120" s="4"/>
      <c r="L120" s="4"/>
      <c r="M120" s="7"/>
      <c r="N120" s="4"/>
      <c r="O120" s="4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</row>
    <row r="121" spans="1:64" s="1" customFormat="1" ht="12.75">
      <c r="A121" s="4">
        <v>4</v>
      </c>
      <c r="B121" s="4">
        <v>5</v>
      </c>
      <c r="C121" s="4">
        <v>6</v>
      </c>
      <c r="D121" s="4">
        <v>6</v>
      </c>
      <c r="E121" s="4">
        <v>5</v>
      </c>
      <c r="F121" s="4"/>
      <c r="G121" s="4"/>
      <c r="H121" s="4"/>
      <c r="I121" s="4"/>
      <c r="J121" s="4"/>
      <c r="K121" s="4"/>
      <c r="L121" s="4"/>
      <c r="M121" s="7"/>
      <c r="N121" s="4"/>
      <c r="O121" s="4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</row>
    <row r="122" spans="1:64" s="2" customFormat="1" ht="12">
      <c r="A122" s="6">
        <v>87</v>
      </c>
      <c r="B122" s="6">
        <v>85</v>
      </c>
      <c r="C122" s="6">
        <v>79</v>
      </c>
      <c r="D122" s="6">
        <v>81</v>
      </c>
      <c r="E122" s="6">
        <v>87</v>
      </c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</row>
    <row r="123" spans="1:64" s="1" customFormat="1" ht="12.75">
      <c r="A123" s="3" t="s">
        <v>193</v>
      </c>
      <c r="B123" s="4" t="s">
        <v>2</v>
      </c>
      <c r="C123" s="4">
        <v>31</v>
      </c>
      <c r="D123" s="4" t="s">
        <v>3</v>
      </c>
      <c r="E123" s="4" t="s">
        <v>62</v>
      </c>
      <c r="F123" s="4" t="s">
        <v>5</v>
      </c>
      <c r="G123" s="5">
        <f>(A125*A126+B125*B126+C125*C126+D125*D126+E125*E126+F125*F126+G125*G126+H125*H126+I125*I126+J125*J126+K125*K126)/C123</f>
        <v>89.258064516129039</v>
      </c>
      <c r="H123" s="4"/>
      <c r="I123" s="4"/>
      <c r="J123" s="4"/>
      <c r="K123" s="4"/>
      <c r="L123" s="7"/>
      <c r="M123" s="4"/>
      <c r="N123" s="4"/>
      <c r="O123" s="4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</row>
    <row r="124" spans="1:64" s="2" customFormat="1" ht="12.75">
      <c r="A124" s="4" t="s">
        <v>194</v>
      </c>
      <c r="B124" s="4" t="s">
        <v>195</v>
      </c>
      <c r="C124" s="4" t="s">
        <v>196</v>
      </c>
      <c r="D124" s="4" t="s">
        <v>197</v>
      </c>
      <c r="E124" s="4" t="s">
        <v>198</v>
      </c>
      <c r="F124" s="4" t="s">
        <v>199</v>
      </c>
      <c r="G124" s="4"/>
      <c r="H124" s="4"/>
      <c r="I124" s="4"/>
      <c r="J124" s="4"/>
      <c r="K124" s="4"/>
      <c r="L124" s="4"/>
      <c r="M124" s="7"/>
      <c r="N124" s="4"/>
      <c r="O124" s="4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</row>
    <row r="125" spans="1:64" s="1" customFormat="1" ht="12.75">
      <c r="A125" s="4">
        <v>2</v>
      </c>
      <c r="B125" s="4">
        <v>6</v>
      </c>
      <c r="C125" s="4">
        <v>6</v>
      </c>
      <c r="D125" s="4">
        <v>6</v>
      </c>
      <c r="E125" s="4">
        <v>6</v>
      </c>
      <c r="F125" s="4">
        <v>5</v>
      </c>
      <c r="G125" s="4"/>
      <c r="H125" s="4"/>
      <c r="I125" s="4"/>
      <c r="J125" s="4"/>
      <c r="K125" s="4"/>
      <c r="L125" s="4"/>
      <c r="M125" s="7"/>
      <c r="N125" s="4"/>
      <c r="O125" s="4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</row>
    <row r="126" spans="1:64" s="2" customFormat="1" ht="12">
      <c r="A126" s="6">
        <v>81</v>
      </c>
      <c r="B126" s="6">
        <v>93</v>
      </c>
      <c r="C126" s="6">
        <v>90</v>
      </c>
      <c r="D126" s="6">
        <v>95</v>
      </c>
      <c r="E126" s="6">
        <v>82</v>
      </c>
      <c r="F126" s="6">
        <v>89</v>
      </c>
      <c r="G126" s="6"/>
      <c r="H126" s="6"/>
      <c r="I126" s="6"/>
      <c r="J126" s="6"/>
      <c r="K126" s="6"/>
      <c r="L126" s="6"/>
      <c r="M126" s="6"/>
      <c r="N126" s="6"/>
      <c r="O126" s="6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</row>
    <row r="127" spans="1:64" s="1" customFormat="1" ht="12.75">
      <c r="A127" s="4" t="s">
        <v>200</v>
      </c>
      <c r="B127" s="4" t="s">
        <v>2</v>
      </c>
      <c r="C127" s="4">
        <v>34</v>
      </c>
      <c r="D127" s="4" t="s">
        <v>3</v>
      </c>
      <c r="E127" s="4" t="s">
        <v>166</v>
      </c>
      <c r="F127" s="4" t="s">
        <v>5</v>
      </c>
      <c r="G127" s="4">
        <f>(A129*A130+B129*B130+C129*C130+D129*D130+E129*E130+F129*F130+G129*G130+H129*H130+I129*I130+J129*J130+K129*K130)/C127</f>
        <v>89.264705882352942</v>
      </c>
      <c r="H127" s="4"/>
      <c r="I127" s="4"/>
      <c r="J127" s="4"/>
      <c r="K127" s="4"/>
      <c r="L127" s="7"/>
      <c r="M127" s="4"/>
      <c r="N127" s="4"/>
      <c r="O127" s="4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</row>
    <row r="128" spans="1:64" s="11" customFormat="1" ht="12.75" customHeight="1">
      <c r="A128" s="39" t="s">
        <v>201</v>
      </c>
      <c r="B128" s="39" t="s">
        <v>202</v>
      </c>
      <c r="C128" s="39" t="s">
        <v>203</v>
      </c>
      <c r="D128" s="39" t="s">
        <v>204</v>
      </c>
      <c r="E128" s="39" t="s">
        <v>205</v>
      </c>
      <c r="F128" s="39" t="s">
        <v>206</v>
      </c>
      <c r="G128" s="39" t="s">
        <v>207</v>
      </c>
      <c r="H128" s="39" t="s">
        <v>208</v>
      </c>
      <c r="I128" s="39"/>
      <c r="J128" s="39"/>
      <c r="K128" s="39"/>
      <c r="L128" s="39"/>
      <c r="M128" s="40"/>
      <c r="N128" s="39"/>
      <c r="O128" s="39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</row>
    <row r="129" spans="1:64" s="1" customFormat="1" ht="12.75">
      <c r="A129" s="38">
        <v>5</v>
      </c>
      <c r="B129" s="38">
        <v>6</v>
      </c>
      <c r="C129" s="38">
        <v>2</v>
      </c>
      <c r="D129" s="38">
        <v>2</v>
      </c>
      <c r="E129" s="38">
        <v>2</v>
      </c>
      <c r="F129" s="38">
        <v>6</v>
      </c>
      <c r="G129" s="38">
        <v>5</v>
      </c>
      <c r="H129" s="38">
        <v>6</v>
      </c>
      <c r="I129" s="4"/>
      <c r="J129" s="4"/>
      <c r="K129" s="4"/>
      <c r="L129" s="4"/>
      <c r="M129" s="7"/>
      <c r="N129" s="4"/>
      <c r="O129" s="4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</row>
    <row r="130" spans="1:64" s="2" customFormat="1" ht="12">
      <c r="A130" s="6">
        <v>88</v>
      </c>
      <c r="B130" s="6">
        <v>94</v>
      </c>
      <c r="C130" s="6">
        <v>94</v>
      </c>
      <c r="D130" s="6">
        <v>63</v>
      </c>
      <c r="E130" s="6">
        <v>96</v>
      </c>
      <c r="F130" s="6">
        <v>85</v>
      </c>
      <c r="G130" s="6">
        <v>95</v>
      </c>
      <c r="H130" s="6">
        <v>90</v>
      </c>
      <c r="I130" s="6"/>
      <c r="J130" s="6"/>
      <c r="K130" s="6"/>
      <c r="L130" s="6"/>
      <c r="M130" s="6"/>
      <c r="N130" s="6"/>
      <c r="O130" s="6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</row>
    <row r="131" spans="1:64" s="1" customFormat="1" ht="12.75">
      <c r="A131" s="3" t="s">
        <v>209</v>
      </c>
      <c r="B131" s="4" t="s">
        <v>2</v>
      </c>
      <c r="C131" s="4">
        <v>37</v>
      </c>
      <c r="D131" s="4" t="s">
        <v>3</v>
      </c>
      <c r="E131" s="4" t="s">
        <v>68</v>
      </c>
      <c r="F131" s="4" t="s">
        <v>5</v>
      </c>
      <c r="G131" s="5">
        <f>(A133*A134+B133*B134+C133*C134+D133*D134+E133*E134+F133*F134+G133*G134+H133*H134+I133*I134+J133*J134+K133*K134)/C131</f>
        <v>92.21621621621621</v>
      </c>
      <c r="H131" s="4"/>
      <c r="I131" s="4"/>
      <c r="J131" s="4"/>
      <c r="K131" s="4"/>
      <c r="L131" s="7"/>
      <c r="M131" s="4"/>
      <c r="N131" s="4"/>
      <c r="O131" s="4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</row>
    <row r="132" spans="1:64" s="2" customFormat="1" ht="12.75">
      <c r="A132" s="4" t="s">
        <v>210</v>
      </c>
      <c r="B132" s="4" t="s">
        <v>211</v>
      </c>
      <c r="C132" s="4" t="s">
        <v>212</v>
      </c>
      <c r="D132" s="4" t="s">
        <v>213</v>
      </c>
      <c r="E132" s="4" t="s">
        <v>214</v>
      </c>
      <c r="F132" s="4" t="s">
        <v>215</v>
      </c>
      <c r="G132" s="4" t="s">
        <v>216</v>
      </c>
      <c r="H132" s="4"/>
      <c r="I132" s="4"/>
      <c r="J132" s="4"/>
      <c r="K132" s="4"/>
      <c r="L132" s="4"/>
      <c r="M132" s="7"/>
      <c r="N132" s="4"/>
      <c r="O132" s="4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</row>
    <row r="133" spans="1:64" s="1" customFormat="1" ht="12.75">
      <c r="A133" s="4">
        <v>6</v>
      </c>
      <c r="B133" s="4">
        <v>6</v>
      </c>
      <c r="C133" s="4">
        <v>2</v>
      </c>
      <c r="D133" s="4">
        <v>6</v>
      </c>
      <c r="E133" s="4">
        <v>6</v>
      </c>
      <c r="F133" s="4">
        <v>5</v>
      </c>
      <c r="G133" s="4">
        <v>6</v>
      </c>
      <c r="H133" s="4"/>
      <c r="I133" s="4"/>
      <c r="J133" s="4"/>
      <c r="K133" s="4"/>
      <c r="L133" s="4"/>
      <c r="M133" s="7"/>
      <c r="N133" s="4"/>
      <c r="O133" s="4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</row>
    <row r="134" spans="1:64" s="2" customFormat="1" ht="12">
      <c r="A134" s="6">
        <v>91</v>
      </c>
      <c r="B134" s="6">
        <v>93</v>
      </c>
      <c r="C134" s="6">
        <v>95</v>
      </c>
      <c r="D134" s="6">
        <v>87</v>
      </c>
      <c r="E134" s="6">
        <v>91</v>
      </c>
      <c r="F134" s="6">
        <v>96</v>
      </c>
      <c r="G134" s="6">
        <v>95</v>
      </c>
      <c r="H134" s="6"/>
      <c r="I134" s="6"/>
      <c r="J134" s="6"/>
      <c r="K134" s="6"/>
      <c r="L134" s="6"/>
      <c r="M134" s="6"/>
      <c r="N134" s="6"/>
      <c r="O134" s="6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</row>
    <row r="135" spans="1:64" s="1" customFormat="1" ht="12.75">
      <c r="A135" s="3" t="s">
        <v>217</v>
      </c>
      <c r="B135" s="4" t="s">
        <v>2</v>
      </c>
      <c r="C135" s="4">
        <v>25</v>
      </c>
      <c r="D135" s="4" t="s">
        <v>3</v>
      </c>
      <c r="E135" s="4" t="s">
        <v>59</v>
      </c>
      <c r="F135" s="4" t="s">
        <v>5</v>
      </c>
      <c r="G135" s="5">
        <f>(A137*A138+B137*B138+C137*C138+D137*D138+E137*E138+F137*F138)/C135</f>
        <v>91.68</v>
      </c>
      <c r="H135" s="4"/>
      <c r="I135" s="4"/>
      <c r="J135" s="4"/>
      <c r="K135" s="4"/>
      <c r="L135" s="7"/>
      <c r="M135" s="4"/>
      <c r="N135" s="4"/>
      <c r="O135" s="4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</row>
    <row r="136" spans="1:64" s="2" customFormat="1" ht="12.75">
      <c r="A136" s="4" t="s">
        <v>218</v>
      </c>
      <c r="B136" s="4" t="s">
        <v>219</v>
      </c>
      <c r="C136" s="4" t="s">
        <v>220</v>
      </c>
      <c r="D136" s="4" t="s">
        <v>221</v>
      </c>
      <c r="E136" s="4" t="s">
        <v>222</v>
      </c>
      <c r="F136" s="4" t="s">
        <v>223</v>
      </c>
      <c r="G136" s="4"/>
      <c r="H136" s="4"/>
      <c r="I136" s="4"/>
      <c r="J136" s="4"/>
      <c r="K136" s="4"/>
      <c r="L136" s="4"/>
      <c r="M136" s="7"/>
      <c r="N136" s="4"/>
      <c r="O136" s="4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</row>
    <row r="137" spans="1:64" s="1" customFormat="1" ht="12.75">
      <c r="A137" s="4">
        <v>5</v>
      </c>
      <c r="B137" s="4">
        <v>6</v>
      </c>
      <c r="C137" s="4">
        <v>5</v>
      </c>
      <c r="D137" s="4">
        <v>5</v>
      </c>
      <c r="E137" s="4">
        <v>2</v>
      </c>
      <c r="F137" s="4">
        <v>2</v>
      </c>
      <c r="G137" s="4"/>
      <c r="H137" s="4"/>
      <c r="I137" s="4"/>
      <c r="J137" s="4"/>
      <c r="K137" s="4"/>
      <c r="L137" s="4"/>
      <c r="M137" s="7"/>
      <c r="N137" s="4"/>
      <c r="O137" s="4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</row>
    <row r="138" spans="1:64" s="2" customFormat="1" ht="12">
      <c r="A138" s="6">
        <v>98</v>
      </c>
      <c r="B138" s="6">
        <v>89</v>
      </c>
      <c r="C138" s="6">
        <v>83</v>
      </c>
      <c r="D138" s="6">
        <v>93</v>
      </c>
      <c r="E138" s="6">
        <v>96</v>
      </c>
      <c r="F138" s="6">
        <v>98</v>
      </c>
      <c r="G138" s="6"/>
      <c r="H138" s="6"/>
      <c r="I138" s="6"/>
      <c r="J138" s="6"/>
      <c r="K138" s="6"/>
      <c r="L138" s="6"/>
      <c r="M138" s="6"/>
      <c r="N138" s="6"/>
      <c r="O138" s="6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</row>
    <row r="139" spans="1:64" s="1" customFormat="1" ht="12.75">
      <c r="A139" s="3" t="s">
        <v>224</v>
      </c>
      <c r="B139" s="4" t="s">
        <v>2</v>
      </c>
      <c r="C139" s="4">
        <v>32</v>
      </c>
      <c r="D139" s="4" t="s">
        <v>3</v>
      </c>
      <c r="E139" s="4" t="s">
        <v>49</v>
      </c>
      <c r="F139" s="4" t="s">
        <v>5</v>
      </c>
      <c r="G139" s="5">
        <f>(A141*A142+B141*B142+C141*C142+D141*D142+E141*E142+F141*F142+G141*G142+H141*H142+I141*I142+J141*J142+K141*K142)/C139</f>
        <v>91.96875</v>
      </c>
      <c r="H139" s="4"/>
      <c r="I139" s="4"/>
      <c r="J139" s="4"/>
      <c r="K139" s="4"/>
      <c r="L139" s="7"/>
      <c r="M139" s="4"/>
      <c r="N139" s="4"/>
      <c r="O139" s="4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</row>
    <row r="140" spans="1:64" s="2" customFormat="1" ht="12.75">
      <c r="A140" s="4" t="s">
        <v>225</v>
      </c>
      <c r="B140" s="4" t="s">
        <v>226</v>
      </c>
      <c r="C140" s="4" t="s">
        <v>227</v>
      </c>
      <c r="D140" s="4" t="s">
        <v>228</v>
      </c>
      <c r="E140" s="4" t="s">
        <v>225</v>
      </c>
      <c r="F140" s="4" t="s">
        <v>229</v>
      </c>
      <c r="G140" s="4" t="s">
        <v>230</v>
      </c>
      <c r="H140" s="4" t="s">
        <v>231</v>
      </c>
      <c r="I140" s="4"/>
      <c r="J140" s="4"/>
      <c r="K140" s="4"/>
      <c r="L140" s="4"/>
      <c r="M140" s="7"/>
      <c r="N140" s="4"/>
      <c r="O140" s="4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</row>
    <row r="141" spans="1:64" s="1" customFormat="1" ht="12.75">
      <c r="A141" s="42">
        <v>6</v>
      </c>
      <c r="B141" s="42">
        <v>6</v>
      </c>
      <c r="C141" s="42">
        <v>4</v>
      </c>
      <c r="D141" s="42">
        <v>4</v>
      </c>
      <c r="E141" s="42">
        <v>2</v>
      </c>
      <c r="F141" s="42">
        <v>6</v>
      </c>
      <c r="G141" s="42">
        <v>3</v>
      </c>
      <c r="H141" s="42">
        <v>1</v>
      </c>
      <c r="I141" s="4"/>
      <c r="J141" s="4"/>
      <c r="K141" s="4"/>
      <c r="L141" s="4"/>
      <c r="M141" s="7"/>
      <c r="N141" s="4"/>
      <c r="O141" s="4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</row>
    <row r="142" spans="1:64" s="2" customFormat="1" ht="12">
      <c r="A142" s="6">
        <v>92</v>
      </c>
      <c r="B142" s="6">
        <v>91</v>
      </c>
      <c r="C142" s="6">
        <v>91</v>
      </c>
      <c r="D142" s="6">
        <v>95</v>
      </c>
      <c r="E142" s="6">
        <v>92</v>
      </c>
      <c r="F142" s="6">
        <v>89</v>
      </c>
      <c r="G142" s="6">
        <v>98</v>
      </c>
      <c r="H142" s="6">
        <v>89</v>
      </c>
      <c r="I142" s="6"/>
      <c r="J142" s="6"/>
      <c r="K142" s="6"/>
      <c r="L142" s="6"/>
      <c r="M142" s="6"/>
      <c r="N142" s="6"/>
      <c r="O142" s="6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</row>
    <row r="143" spans="1:64" s="1" customFormat="1" ht="12.75">
      <c r="A143" s="3" t="s">
        <v>232</v>
      </c>
      <c r="B143" s="4" t="s">
        <v>2</v>
      </c>
      <c r="C143" s="4">
        <v>24</v>
      </c>
      <c r="D143" s="4" t="s">
        <v>3</v>
      </c>
      <c r="E143" s="4" t="s">
        <v>59</v>
      </c>
      <c r="F143" s="4" t="s">
        <v>5</v>
      </c>
      <c r="G143" s="5">
        <f>(A145*A146+B145*B146+C145*C146+D145*D146+E145*E146+F145*F146+G145*G146+H145*H146+I145*I146+J145*J146+K145*K146)/C143</f>
        <v>94.958333333333329</v>
      </c>
      <c r="H143" s="4"/>
      <c r="I143" s="4"/>
      <c r="J143" s="4"/>
      <c r="K143" s="4"/>
      <c r="L143" s="7"/>
      <c r="M143" s="4"/>
      <c r="N143" s="4"/>
      <c r="O143" s="4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</row>
    <row r="144" spans="1:64" s="2" customFormat="1" ht="12.75">
      <c r="A144" s="4" t="s">
        <v>205</v>
      </c>
      <c r="B144" s="4" t="s">
        <v>233</v>
      </c>
      <c r="C144" s="4" t="s">
        <v>234</v>
      </c>
      <c r="D144" s="4" t="s">
        <v>235</v>
      </c>
      <c r="E144" s="4" t="s">
        <v>222</v>
      </c>
      <c r="F144" s="4" t="s">
        <v>115</v>
      </c>
      <c r="G144" s="4" t="s">
        <v>212</v>
      </c>
      <c r="H144" s="4"/>
      <c r="I144" s="4"/>
      <c r="J144" s="4"/>
      <c r="K144" s="4"/>
      <c r="L144" s="4"/>
      <c r="M144" s="7"/>
      <c r="N144" s="4"/>
      <c r="O144" s="4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</row>
    <row r="145" spans="1:64" s="1" customFormat="1" ht="12.75">
      <c r="A145" s="4">
        <v>4</v>
      </c>
      <c r="B145" s="4">
        <v>5</v>
      </c>
      <c r="C145" s="4">
        <v>6</v>
      </c>
      <c r="D145" s="4">
        <v>4</v>
      </c>
      <c r="E145" s="4">
        <v>3</v>
      </c>
      <c r="F145" s="4">
        <v>1</v>
      </c>
      <c r="G145" s="4">
        <v>1</v>
      </c>
      <c r="H145" s="4"/>
      <c r="I145" s="4"/>
      <c r="J145" s="4"/>
      <c r="K145" s="4"/>
      <c r="L145" s="4"/>
      <c r="M145" s="7"/>
      <c r="N145" s="4"/>
      <c r="O145" s="4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</row>
    <row r="146" spans="1:64" s="2" customFormat="1" ht="12">
      <c r="A146" s="6">
        <v>96</v>
      </c>
      <c r="B146" s="6">
        <v>92</v>
      </c>
      <c r="C146" s="6">
        <v>95</v>
      </c>
      <c r="D146" s="6">
        <v>98</v>
      </c>
      <c r="E146" s="6">
        <v>96</v>
      </c>
      <c r="F146" s="6">
        <v>90</v>
      </c>
      <c r="G146" s="6">
        <v>95</v>
      </c>
      <c r="H146" s="6"/>
      <c r="I146" s="6"/>
      <c r="J146" s="6"/>
      <c r="K146" s="6"/>
      <c r="L146" s="6"/>
      <c r="M146" s="6"/>
      <c r="N146" s="6"/>
      <c r="O146" s="6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</row>
    <row r="147" spans="1:64" s="1" customFormat="1" ht="12.75">
      <c r="A147" s="3" t="s">
        <v>236</v>
      </c>
      <c r="B147" s="4" t="s">
        <v>2</v>
      </c>
      <c r="C147" s="4">
        <v>33</v>
      </c>
      <c r="D147" s="4" t="s">
        <v>3</v>
      </c>
      <c r="E147" s="4" t="s">
        <v>237</v>
      </c>
      <c r="F147" s="4" t="s">
        <v>5</v>
      </c>
      <c r="G147" s="5">
        <f>(A149*A150+B149*B150+C149*C150+D149*D150+E149*E150+F149*F150+G149*G150+H149*H150+I149*I150+J149*J150+K149*K150)/C147</f>
        <v>92.36363636363636</v>
      </c>
      <c r="H147" s="4"/>
      <c r="I147" s="4"/>
      <c r="J147" s="4"/>
      <c r="K147" s="4"/>
      <c r="L147" s="7"/>
      <c r="M147" s="4"/>
      <c r="N147" s="4"/>
      <c r="O147" s="4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</row>
    <row r="148" spans="1:64" s="2" customFormat="1" ht="12.75">
      <c r="A148" s="4" t="s">
        <v>238</v>
      </c>
      <c r="B148" s="4" t="s">
        <v>239</v>
      </c>
      <c r="C148" s="4" t="s">
        <v>240</v>
      </c>
      <c r="D148" s="4" t="s">
        <v>241</v>
      </c>
      <c r="E148" s="4" t="s">
        <v>242</v>
      </c>
      <c r="F148" s="4" t="s">
        <v>243</v>
      </c>
      <c r="G148" s="4" t="s">
        <v>244</v>
      </c>
      <c r="H148" s="4" t="s">
        <v>245</v>
      </c>
      <c r="I148" s="4"/>
      <c r="J148" s="4"/>
      <c r="K148" s="4"/>
      <c r="L148" s="4"/>
      <c r="M148" s="7"/>
      <c r="N148" s="4"/>
      <c r="O148" s="4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</row>
    <row r="149" spans="1:64" s="1" customFormat="1" ht="12.75">
      <c r="A149" s="4">
        <v>4</v>
      </c>
      <c r="B149" s="4">
        <v>6</v>
      </c>
      <c r="C149" s="4">
        <v>6</v>
      </c>
      <c r="D149" s="4">
        <v>6</v>
      </c>
      <c r="E149" s="4">
        <v>2</v>
      </c>
      <c r="F149" s="4">
        <v>6</v>
      </c>
      <c r="G149" s="4">
        <v>2</v>
      </c>
      <c r="H149" s="4">
        <v>1</v>
      </c>
      <c r="I149" s="4"/>
      <c r="J149" s="4"/>
      <c r="K149" s="4"/>
      <c r="L149" s="4"/>
      <c r="M149" s="7"/>
      <c r="N149" s="4"/>
      <c r="O149" s="4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</row>
    <row r="150" spans="1:64" s="2" customFormat="1" ht="12">
      <c r="A150" s="6">
        <v>87</v>
      </c>
      <c r="B150" s="6">
        <v>94</v>
      </c>
      <c r="C150" s="6">
        <v>87</v>
      </c>
      <c r="D150" s="6">
        <v>95</v>
      </c>
      <c r="E150" s="6">
        <v>94</v>
      </c>
      <c r="F150" s="6">
        <v>95</v>
      </c>
      <c r="G150" s="6">
        <v>98</v>
      </c>
      <c r="H150" s="6">
        <v>90</v>
      </c>
      <c r="I150" s="6"/>
      <c r="J150" s="6"/>
      <c r="K150" s="6"/>
      <c r="L150" s="6"/>
      <c r="M150" s="6"/>
      <c r="N150" s="6"/>
      <c r="O150" s="6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</row>
    <row r="151" spans="1:64" s="1" customFormat="1" ht="12.75">
      <c r="A151" s="3" t="s">
        <v>246</v>
      </c>
      <c r="B151" s="4" t="s">
        <v>2</v>
      </c>
      <c r="C151" s="4">
        <v>31</v>
      </c>
      <c r="D151" s="4" t="s">
        <v>3</v>
      </c>
      <c r="E151" s="4" t="s">
        <v>62</v>
      </c>
      <c r="F151" s="4" t="s">
        <v>5</v>
      </c>
      <c r="G151" s="5">
        <f>(A153*A154+B153*B154+C153*C154+D153*D154+E153*E154+F153*F154+G153*G154+H153*H154+I153*I154+J153*J154+K153*K154)/C151</f>
        <v>92.483870967741936</v>
      </c>
      <c r="H151" s="4"/>
      <c r="I151" s="4"/>
      <c r="J151" s="4"/>
      <c r="K151" s="4"/>
      <c r="L151" s="7"/>
      <c r="M151" s="4"/>
      <c r="N151" s="4"/>
      <c r="O151" s="4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</row>
    <row r="152" spans="1:64" s="2" customFormat="1" ht="12.75">
      <c r="A152" s="4" t="s">
        <v>247</v>
      </c>
      <c r="B152" s="4" t="s">
        <v>248</v>
      </c>
      <c r="C152" s="4" t="s">
        <v>249</v>
      </c>
      <c r="D152" s="4" t="s">
        <v>250</v>
      </c>
      <c r="E152" s="4" t="s">
        <v>1142</v>
      </c>
      <c r="F152" s="4" t="s">
        <v>1143</v>
      </c>
      <c r="G152" s="4"/>
      <c r="H152" s="4"/>
      <c r="I152" s="4"/>
      <c r="J152" s="4"/>
      <c r="K152" s="4"/>
      <c r="L152" s="4"/>
      <c r="M152" s="7"/>
      <c r="N152" s="4"/>
      <c r="O152" s="4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</row>
    <row r="153" spans="1:64" s="1" customFormat="1" ht="12.75">
      <c r="A153" s="4">
        <v>6</v>
      </c>
      <c r="B153" s="4">
        <v>5</v>
      </c>
      <c r="C153" s="4">
        <v>6</v>
      </c>
      <c r="D153" s="4">
        <v>6</v>
      </c>
      <c r="E153" s="4">
        <v>6</v>
      </c>
      <c r="F153" s="4">
        <v>2</v>
      </c>
      <c r="G153" s="4"/>
      <c r="H153" s="4"/>
      <c r="I153" s="4"/>
      <c r="J153" s="4"/>
      <c r="K153" s="4"/>
      <c r="L153" s="4"/>
      <c r="M153" s="7"/>
      <c r="N153" s="4"/>
      <c r="O153" s="4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</row>
    <row r="154" spans="1:64" s="2" customFormat="1" ht="12">
      <c r="A154" s="6">
        <v>91</v>
      </c>
      <c r="B154" s="6">
        <v>95</v>
      </c>
      <c r="C154" s="6">
        <v>89</v>
      </c>
      <c r="D154" s="6">
        <v>88</v>
      </c>
      <c r="E154" s="6">
        <v>98</v>
      </c>
      <c r="F154" s="6">
        <v>98</v>
      </c>
      <c r="G154" s="6"/>
      <c r="H154" s="6"/>
      <c r="I154" s="6"/>
      <c r="J154" s="6"/>
      <c r="K154" s="6"/>
      <c r="L154" s="6"/>
      <c r="M154" s="6"/>
      <c r="N154" s="6"/>
      <c r="O154" s="6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</row>
    <row r="155" spans="1:64" s="1" customFormat="1" ht="12.75">
      <c r="A155" s="3" t="s">
        <v>251</v>
      </c>
      <c r="B155" s="4" t="s">
        <v>2</v>
      </c>
      <c r="C155" s="4">
        <v>30</v>
      </c>
      <c r="D155" s="4" t="s">
        <v>3</v>
      </c>
      <c r="E155" s="4" t="s">
        <v>35</v>
      </c>
      <c r="F155" s="4" t="s">
        <v>5</v>
      </c>
      <c r="G155" s="5">
        <f>(A157*A158+B157*B158+C157*C158+D157*D158+E157*E158+F157*F158+G157*G158+H157*H158+I157*I158+J157*J158+K157*K158)/C155</f>
        <v>91</v>
      </c>
      <c r="H155" s="4"/>
      <c r="I155" s="4"/>
      <c r="J155" s="4"/>
      <c r="K155" s="4"/>
      <c r="L155" s="7"/>
      <c r="M155" s="4"/>
      <c r="N155" s="4"/>
      <c r="O155" s="4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</row>
    <row r="156" spans="1:64" s="2" customFormat="1" ht="12.75">
      <c r="A156" s="4" t="s">
        <v>252</v>
      </c>
      <c r="B156" s="4" t="s">
        <v>253</v>
      </c>
      <c r="C156" s="4" t="s">
        <v>254</v>
      </c>
      <c r="D156" s="4" t="s">
        <v>255</v>
      </c>
      <c r="E156" s="4" t="s">
        <v>256</v>
      </c>
      <c r="F156" s="4"/>
      <c r="G156" s="4"/>
      <c r="H156" s="4"/>
      <c r="I156" s="4"/>
      <c r="J156" s="4"/>
      <c r="K156" s="4"/>
      <c r="L156" s="4"/>
      <c r="M156" s="7"/>
      <c r="N156" s="4"/>
      <c r="O156" s="4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</row>
    <row r="157" spans="1:64" s="1" customFormat="1" ht="12.75">
      <c r="A157" s="4">
        <v>6</v>
      </c>
      <c r="B157" s="4">
        <v>6</v>
      </c>
      <c r="C157" s="4">
        <v>6</v>
      </c>
      <c r="D157" s="4">
        <v>6</v>
      </c>
      <c r="E157" s="4">
        <v>6</v>
      </c>
      <c r="F157" s="4"/>
      <c r="G157" s="4"/>
      <c r="H157" s="4"/>
      <c r="I157" s="4"/>
      <c r="J157" s="4"/>
      <c r="K157" s="4"/>
      <c r="L157" s="4"/>
      <c r="M157" s="7"/>
      <c r="N157" s="4"/>
      <c r="O157" s="4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</row>
    <row r="158" spans="1:64" s="2" customFormat="1" ht="12">
      <c r="A158" s="6">
        <v>94</v>
      </c>
      <c r="B158" s="6">
        <v>90</v>
      </c>
      <c r="C158" s="6">
        <v>85</v>
      </c>
      <c r="D158" s="6">
        <v>94</v>
      </c>
      <c r="E158" s="6">
        <v>92</v>
      </c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</row>
    <row r="159" spans="1:64" s="1" customFormat="1" ht="12.75">
      <c r="A159" s="3" t="s">
        <v>257</v>
      </c>
      <c r="B159" s="4" t="s">
        <v>2</v>
      </c>
      <c r="C159" s="4">
        <v>41</v>
      </c>
      <c r="D159" s="4" t="s">
        <v>3</v>
      </c>
      <c r="E159" s="4" t="s">
        <v>12</v>
      </c>
      <c r="F159" s="4" t="s">
        <v>5</v>
      </c>
      <c r="G159" s="5">
        <f>(A161*A162+B161*B162+C161*C162+D161*D162+E161*E162+F161*F162+G161*G162+H161*H162+I161*I162+J161*J162+K161*K162)/C159</f>
        <v>94.195121951219505</v>
      </c>
      <c r="H159" s="4"/>
      <c r="I159" s="4"/>
      <c r="J159" s="4"/>
      <c r="K159" s="4"/>
      <c r="L159" s="7"/>
      <c r="M159" s="4"/>
      <c r="N159" s="4"/>
      <c r="O159" s="4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</row>
    <row r="160" spans="1:64" s="2" customFormat="1" ht="12.75">
      <c r="A160" s="4" t="s">
        <v>258</v>
      </c>
      <c r="B160" s="4" t="s">
        <v>259</v>
      </c>
      <c r="C160" s="4" t="s">
        <v>260</v>
      </c>
      <c r="D160" s="4" t="s">
        <v>261</v>
      </c>
      <c r="E160" s="4" t="s">
        <v>262</v>
      </c>
      <c r="F160" s="4" t="s">
        <v>212</v>
      </c>
      <c r="G160" s="4" t="s">
        <v>263</v>
      </c>
      <c r="H160" s="4" t="s">
        <v>264</v>
      </c>
      <c r="I160" s="4"/>
      <c r="J160" s="4"/>
      <c r="K160" s="4"/>
      <c r="L160" s="4"/>
      <c r="M160" s="7"/>
      <c r="N160" s="4"/>
      <c r="O160" s="4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</row>
    <row r="161" spans="1:256" s="1" customFormat="1" ht="12.75">
      <c r="A161" s="4">
        <v>6</v>
      </c>
      <c r="B161" s="4">
        <v>6</v>
      </c>
      <c r="C161" s="4">
        <v>6</v>
      </c>
      <c r="D161" s="4">
        <v>6</v>
      </c>
      <c r="E161" s="4">
        <v>6</v>
      </c>
      <c r="F161" s="4">
        <v>2</v>
      </c>
      <c r="G161" s="4">
        <v>6</v>
      </c>
      <c r="H161" s="4">
        <v>3</v>
      </c>
      <c r="I161" s="4"/>
      <c r="J161" s="4"/>
      <c r="K161" s="4"/>
      <c r="L161" s="4"/>
      <c r="M161" s="7"/>
      <c r="N161" s="4"/>
      <c r="O161" s="4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</row>
    <row r="162" spans="1:256" s="2" customFormat="1" ht="12">
      <c r="A162" s="6">
        <v>93</v>
      </c>
      <c r="B162" s="6">
        <v>98</v>
      </c>
      <c r="C162" s="6">
        <v>98</v>
      </c>
      <c r="D162" s="6">
        <v>89</v>
      </c>
      <c r="E162" s="6">
        <v>94</v>
      </c>
      <c r="F162" s="6">
        <v>95</v>
      </c>
      <c r="G162" s="6">
        <v>92</v>
      </c>
      <c r="H162" s="6">
        <v>96</v>
      </c>
      <c r="I162" s="6"/>
      <c r="J162" s="6"/>
      <c r="K162" s="6"/>
      <c r="L162" s="6"/>
      <c r="M162" s="6"/>
      <c r="N162" s="6"/>
      <c r="O162" s="6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</row>
    <row r="163" spans="1:256" s="1" customFormat="1" ht="22.5">
      <c r="A163" s="131" t="s">
        <v>265</v>
      </c>
      <c r="B163" s="132"/>
      <c r="C163" s="132"/>
      <c r="D163" s="132"/>
      <c r="E163" s="132"/>
      <c r="F163" s="132"/>
      <c r="G163" s="132"/>
      <c r="H163" s="132"/>
      <c r="I163" s="132"/>
      <c r="J163" s="132"/>
      <c r="K163" s="132"/>
      <c r="L163" s="132"/>
      <c r="M163" s="132"/>
      <c r="N163" s="132"/>
      <c r="O163" s="133"/>
      <c r="P163" s="35"/>
      <c r="Q163" s="35"/>
      <c r="R163" s="35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</row>
    <row r="164" spans="1:256" s="1" customFormat="1" ht="12.75">
      <c r="A164" s="43" t="s">
        <v>266</v>
      </c>
      <c r="B164" s="38" t="s">
        <v>2</v>
      </c>
      <c r="C164" s="38">
        <v>25</v>
      </c>
      <c r="D164" s="38" t="s">
        <v>3</v>
      </c>
      <c r="E164" s="38" t="s">
        <v>267</v>
      </c>
      <c r="F164" s="38" t="s">
        <v>5</v>
      </c>
      <c r="G164" s="5">
        <f>(A166*A167+B166*B167+C166*C167+D166*D167+E166*E167+F166*F167+G166*G167+H166*H167+I166*I167+J166*J167+K166*K167)/C164</f>
        <v>78</v>
      </c>
      <c r="H164" s="4"/>
      <c r="I164" s="4"/>
      <c r="J164" s="4"/>
      <c r="K164" s="4"/>
      <c r="L164" s="4"/>
      <c r="M164" s="4"/>
      <c r="N164" s="4"/>
      <c r="O164" s="4"/>
      <c r="P164" s="49"/>
      <c r="Q164" s="52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  <c r="BA164" s="49"/>
      <c r="BB164" s="49"/>
      <c r="BC164" s="49"/>
      <c r="BD164" s="49"/>
      <c r="BE164" s="49"/>
      <c r="BF164" s="49"/>
      <c r="BG164" s="49"/>
      <c r="BH164" s="49"/>
      <c r="BI164" s="49"/>
      <c r="BJ164" s="49"/>
      <c r="BK164" s="49"/>
      <c r="BL164" s="49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  <c r="DI164" s="18"/>
      <c r="DJ164" s="18"/>
      <c r="DK164" s="18"/>
      <c r="DL164" s="18"/>
      <c r="DM164" s="18"/>
      <c r="DN164" s="18"/>
      <c r="DO164" s="18"/>
      <c r="DP164" s="18"/>
      <c r="DQ164" s="18"/>
      <c r="DR164" s="18"/>
      <c r="DS164" s="18"/>
      <c r="DT164" s="18"/>
      <c r="DU164" s="18"/>
      <c r="DV164" s="18"/>
      <c r="DW164" s="18"/>
      <c r="DX164" s="18"/>
      <c r="DY164" s="18"/>
      <c r="DZ164" s="18"/>
      <c r="EA164" s="18"/>
      <c r="EB164" s="18"/>
      <c r="EC164" s="18"/>
      <c r="ED164" s="18"/>
      <c r="EE164" s="18"/>
      <c r="EF164" s="18"/>
      <c r="EG164" s="18"/>
      <c r="EH164" s="18"/>
      <c r="EI164" s="18"/>
      <c r="EJ164" s="18"/>
      <c r="EK164" s="18"/>
      <c r="EL164" s="18"/>
      <c r="EM164" s="18"/>
      <c r="EN164" s="18"/>
      <c r="EO164" s="18"/>
      <c r="EP164" s="18"/>
      <c r="EQ164" s="18"/>
      <c r="ER164" s="18"/>
      <c r="ES164" s="18"/>
      <c r="ET164" s="18"/>
      <c r="EU164" s="18"/>
      <c r="EV164" s="18"/>
      <c r="EW164" s="18"/>
      <c r="EX164" s="18"/>
      <c r="EY164" s="18"/>
      <c r="EZ164" s="18"/>
      <c r="FA164" s="18"/>
      <c r="FB164" s="18"/>
      <c r="FC164" s="18"/>
      <c r="FD164" s="18"/>
      <c r="FE164" s="18"/>
      <c r="FF164" s="18"/>
      <c r="FG164" s="18"/>
      <c r="FH164" s="18"/>
      <c r="FI164" s="18"/>
      <c r="FJ164" s="18"/>
      <c r="FK164" s="18"/>
      <c r="FL164" s="18"/>
      <c r="FM164" s="18"/>
      <c r="FN164" s="18"/>
      <c r="FO164" s="18"/>
      <c r="FP164" s="18"/>
      <c r="FQ164" s="18"/>
      <c r="FR164" s="18"/>
      <c r="FS164" s="18"/>
      <c r="FT164" s="18"/>
      <c r="FU164" s="18"/>
      <c r="FV164" s="18"/>
      <c r="FW164" s="18"/>
      <c r="FX164" s="18"/>
      <c r="FY164" s="18"/>
      <c r="FZ164" s="18"/>
      <c r="GA164" s="18"/>
      <c r="GB164" s="18"/>
      <c r="GC164" s="18"/>
      <c r="GD164" s="18"/>
      <c r="GE164" s="18"/>
      <c r="GF164" s="18"/>
      <c r="GG164" s="18"/>
      <c r="GH164" s="18"/>
      <c r="GI164" s="18"/>
      <c r="GJ164" s="18"/>
      <c r="GK164" s="18"/>
      <c r="GL164" s="18"/>
      <c r="GM164" s="18"/>
      <c r="GN164" s="18"/>
      <c r="GO164" s="18"/>
      <c r="GP164" s="18"/>
      <c r="GQ164" s="18"/>
      <c r="GR164" s="18"/>
      <c r="GS164" s="18"/>
      <c r="GT164" s="18"/>
      <c r="GU164" s="18"/>
      <c r="GV164" s="18"/>
      <c r="GW164" s="18"/>
      <c r="GX164" s="18"/>
      <c r="GY164" s="18"/>
      <c r="GZ164" s="18"/>
      <c r="HA164" s="18"/>
      <c r="HB164" s="18"/>
      <c r="HC164" s="18"/>
      <c r="HD164" s="18"/>
      <c r="HE164" s="18"/>
      <c r="HF164" s="18"/>
      <c r="HG164" s="18"/>
      <c r="HH164" s="18"/>
      <c r="HI164" s="18"/>
      <c r="HJ164" s="18"/>
      <c r="HK164" s="18"/>
      <c r="HL164" s="18"/>
      <c r="HM164" s="18"/>
      <c r="HN164" s="18"/>
      <c r="HO164" s="18"/>
      <c r="HP164" s="18"/>
      <c r="HQ164" s="18"/>
      <c r="HR164" s="18"/>
      <c r="HS164" s="18"/>
      <c r="HT164" s="18"/>
      <c r="HU164" s="18"/>
      <c r="HV164" s="18"/>
      <c r="HW164" s="18"/>
      <c r="HX164" s="18"/>
      <c r="HY164" s="18"/>
      <c r="HZ164" s="18"/>
      <c r="IA164" s="18"/>
      <c r="IB164" s="18"/>
      <c r="IC164" s="18"/>
      <c r="ID164" s="18"/>
      <c r="IE164" s="18"/>
      <c r="IF164" s="18"/>
      <c r="IG164" s="18"/>
      <c r="IH164" s="18"/>
      <c r="II164" s="18"/>
      <c r="IJ164" s="18"/>
      <c r="IK164" s="18"/>
      <c r="IL164" s="18"/>
      <c r="IM164" s="18"/>
      <c r="IN164" s="18"/>
      <c r="IO164" s="18"/>
      <c r="IP164" s="18"/>
      <c r="IQ164" s="18"/>
      <c r="IR164" s="18"/>
      <c r="IS164" s="18"/>
      <c r="IT164" s="18"/>
      <c r="IU164" s="18"/>
      <c r="IV164" s="18"/>
    </row>
    <row r="165" spans="1:256" s="1" customFormat="1" ht="12.75">
      <c r="A165" s="38" t="s">
        <v>268</v>
      </c>
      <c r="B165" s="38" t="s">
        <v>269</v>
      </c>
      <c r="C165" s="38" t="s">
        <v>270</v>
      </c>
      <c r="D165" s="38" t="s">
        <v>271</v>
      </c>
      <c r="E165" s="125" t="s">
        <v>272</v>
      </c>
      <c r="F165" s="38"/>
      <c r="G165" s="38"/>
      <c r="H165" s="4"/>
      <c r="I165" s="4"/>
      <c r="J165" s="4"/>
      <c r="K165" s="4"/>
      <c r="L165" s="4"/>
      <c r="M165" s="4"/>
      <c r="N165" s="4"/>
      <c r="O165" s="4"/>
      <c r="P165" s="49"/>
      <c r="Q165" s="52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  <c r="BA165" s="49"/>
      <c r="BB165" s="49"/>
      <c r="BC165" s="49"/>
      <c r="BD165" s="49"/>
      <c r="BE165" s="49"/>
      <c r="BF165" s="49"/>
      <c r="BG165" s="49"/>
      <c r="BH165" s="49"/>
      <c r="BI165" s="49"/>
      <c r="BJ165" s="49"/>
      <c r="BK165" s="49"/>
      <c r="BL165" s="49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M165" s="18"/>
      <c r="DN165" s="18"/>
      <c r="DO165" s="18"/>
      <c r="DP165" s="18"/>
      <c r="DQ165" s="18"/>
      <c r="DR165" s="18"/>
      <c r="DS165" s="18"/>
      <c r="DT165" s="18"/>
      <c r="DU165" s="18"/>
      <c r="DV165" s="18"/>
      <c r="DW165" s="18"/>
      <c r="DX165" s="18"/>
      <c r="DY165" s="18"/>
      <c r="DZ165" s="18"/>
      <c r="EA165" s="18"/>
      <c r="EB165" s="18"/>
      <c r="EC165" s="18"/>
      <c r="ED165" s="18"/>
      <c r="EE165" s="18"/>
      <c r="EF165" s="18"/>
      <c r="EG165" s="18"/>
      <c r="EH165" s="18"/>
      <c r="EI165" s="18"/>
      <c r="EJ165" s="18"/>
      <c r="EK165" s="18"/>
      <c r="EL165" s="18"/>
      <c r="EM165" s="18"/>
      <c r="EN165" s="18"/>
      <c r="EO165" s="18"/>
      <c r="EP165" s="18"/>
      <c r="EQ165" s="18"/>
      <c r="ER165" s="18"/>
      <c r="ES165" s="18"/>
      <c r="ET165" s="18"/>
      <c r="EU165" s="18"/>
      <c r="EV165" s="18"/>
      <c r="EW165" s="18"/>
      <c r="EX165" s="18"/>
      <c r="EY165" s="18"/>
      <c r="EZ165" s="18"/>
      <c r="FA165" s="18"/>
      <c r="FB165" s="18"/>
      <c r="FC165" s="18"/>
      <c r="FD165" s="18"/>
      <c r="FE165" s="18"/>
      <c r="FF165" s="18"/>
      <c r="FG165" s="18"/>
      <c r="FH165" s="18"/>
      <c r="FI165" s="18"/>
      <c r="FJ165" s="18"/>
      <c r="FK165" s="18"/>
      <c r="FL165" s="18"/>
      <c r="FM165" s="18"/>
      <c r="FN165" s="18"/>
      <c r="FO165" s="18"/>
      <c r="FP165" s="18"/>
      <c r="FQ165" s="18"/>
      <c r="FR165" s="18"/>
      <c r="FS165" s="18"/>
      <c r="FT165" s="18"/>
      <c r="FU165" s="18"/>
      <c r="FV165" s="18"/>
      <c r="FW165" s="18"/>
      <c r="FX165" s="18"/>
      <c r="FY165" s="18"/>
      <c r="FZ165" s="18"/>
      <c r="GA165" s="18"/>
      <c r="GB165" s="18"/>
      <c r="GC165" s="18"/>
      <c r="GD165" s="18"/>
      <c r="GE165" s="18"/>
      <c r="GF165" s="18"/>
      <c r="GG165" s="18"/>
      <c r="GH165" s="18"/>
      <c r="GI165" s="18"/>
      <c r="GJ165" s="18"/>
      <c r="GK165" s="18"/>
      <c r="GL165" s="18"/>
      <c r="GM165" s="18"/>
      <c r="GN165" s="18"/>
      <c r="GO165" s="18"/>
      <c r="GP165" s="18"/>
      <c r="GQ165" s="18"/>
      <c r="GR165" s="18"/>
      <c r="GS165" s="18"/>
      <c r="GT165" s="18"/>
      <c r="GU165" s="18"/>
      <c r="GV165" s="18"/>
      <c r="GW165" s="18"/>
      <c r="GX165" s="18"/>
      <c r="GY165" s="18"/>
      <c r="GZ165" s="18"/>
      <c r="HA165" s="18"/>
      <c r="HB165" s="18"/>
      <c r="HC165" s="18"/>
      <c r="HD165" s="18"/>
      <c r="HE165" s="18"/>
      <c r="HF165" s="18"/>
      <c r="HG165" s="18"/>
      <c r="HH165" s="18"/>
      <c r="HI165" s="18"/>
      <c r="HJ165" s="18"/>
      <c r="HK165" s="18"/>
      <c r="HL165" s="18"/>
      <c r="HM165" s="18"/>
      <c r="HN165" s="18"/>
      <c r="HO165" s="18"/>
      <c r="HP165" s="18"/>
      <c r="HQ165" s="18"/>
      <c r="HR165" s="18"/>
      <c r="HS165" s="18"/>
      <c r="HT165" s="18"/>
      <c r="HU165" s="18"/>
      <c r="HV165" s="18"/>
      <c r="HW165" s="18"/>
      <c r="HX165" s="18"/>
      <c r="HY165" s="18"/>
      <c r="HZ165" s="18"/>
      <c r="IA165" s="18"/>
      <c r="IB165" s="18"/>
      <c r="IC165" s="18"/>
      <c r="ID165" s="18"/>
      <c r="IE165" s="18"/>
      <c r="IF165" s="18"/>
      <c r="IG165" s="18"/>
      <c r="IH165" s="18"/>
      <c r="II165" s="18"/>
      <c r="IJ165" s="18"/>
      <c r="IK165" s="18"/>
      <c r="IL165" s="18"/>
      <c r="IM165" s="18"/>
      <c r="IN165" s="18"/>
      <c r="IO165" s="18"/>
      <c r="IP165" s="18"/>
      <c r="IQ165" s="18"/>
      <c r="IR165" s="18"/>
      <c r="IS165" s="18"/>
      <c r="IT165" s="18"/>
      <c r="IU165" s="18"/>
      <c r="IV165" s="18"/>
    </row>
    <row r="166" spans="1:256" s="2" customFormat="1" ht="12.75">
      <c r="A166" s="38">
        <v>6</v>
      </c>
      <c r="B166" s="38">
        <v>6</v>
      </c>
      <c r="C166" s="38">
        <v>6</v>
      </c>
      <c r="D166" s="38">
        <v>6</v>
      </c>
      <c r="E166" s="125">
        <v>1</v>
      </c>
      <c r="F166" s="38"/>
      <c r="G166" s="38"/>
      <c r="H166" s="4"/>
      <c r="I166" s="4"/>
      <c r="J166" s="4"/>
      <c r="K166" s="4"/>
      <c r="L166" s="4"/>
      <c r="M166" s="4"/>
      <c r="N166" s="4"/>
      <c r="O166" s="4"/>
      <c r="P166" s="49"/>
      <c r="Q166" s="52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  <c r="BA166" s="49"/>
      <c r="BB166" s="49"/>
      <c r="BC166" s="49"/>
      <c r="BD166" s="49"/>
      <c r="BE166" s="49"/>
      <c r="BF166" s="49"/>
      <c r="BG166" s="49"/>
      <c r="BH166" s="49"/>
      <c r="BI166" s="49"/>
      <c r="BJ166" s="49"/>
      <c r="BK166" s="49"/>
      <c r="BL166" s="49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18"/>
      <c r="DW166" s="18"/>
      <c r="DX166" s="18"/>
      <c r="DY166" s="18"/>
      <c r="DZ166" s="18"/>
      <c r="EA166" s="18"/>
      <c r="EB166" s="18"/>
      <c r="EC166" s="18"/>
      <c r="ED166" s="18"/>
      <c r="EE166" s="18"/>
      <c r="EF166" s="18"/>
      <c r="EG166" s="18"/>
      <c r="EH166" s="18"/>
      <c r="EI166" s="18"/>
      <c r="EJ166" s="18"/>
      <c r="EK166" s="18"/>
      <c r="EL166" s="18"/>
      <c r="EM166" s="18"/>
      <c r="EN166" s="18"/>
      <c r="EO166" s="18"/>
      <c r="EP166" s="18"/>
      <c r="EQ166" s="18"/>
      <c r="ER166" s="18"/>
      <c r="ES166" s="18"/>
      <c r="ET166" s="18"/>
      <c r="EU166" s="18"/>
      <c r="EV166" s="18"/>
      <c r="EW166" s="18"/>
      <c r="EX166" s="18"/>
      <c r="EY166" s="18"/>
      <c r="EZ166" s="18"/>
      <c r="FA166" s="18"/>
      <c r="FB166" s="18"/>
      <c r="FC166" s="18"/>
      <c r="FD166" s="18"/>
      <c r="FE166" s="18"/>
      <c r="FF166" s="18"/>
      <c r="FG166" s="18"/>
      <c r="FH166" s="18"/>
      <c r="FI166" s="18"/>
      <c r="FJ166" s="18"/>
      <c r="FK166" s="18"/>
      <c r="FL166" s="18"/>
      <c r="FM166" s="18"/>
      <c r="FN166" s="18"/>
      <c r="FO166" s="18"/>
      <c r="FP166" s="18"/>
      <c r="FQ166" s="18"/>
      <c r="FR166" s="18"/>
      <c r="FS166" s="18"/>
      <c r="FT166" s="18"/>
      <c r="FU166" s="18"/>
      <c r="FV166" s="18"/>
      <c r="FW166" s="18"/>
      <c r="FX166" s="18"/>
      <c r="FY166" s="18"/>
      <c r="FZ166" s="18"/>
      <c r="GA166" s="18"/>
      <c r="GB166" s="18"/>
      <c r="GC166" s="18"/>
      <c r="GD166" s="18"/>
      <c r="GE166" s="18"/>
      <c r="GF166" s="18"/>
      <c r="GG166" s="18"/>
      <c r="GH166" s="18"/>
      <c r="GI166" s="18"/>
      <c r="GJ166" s="18"/>
      <c r="GK166" s="18"/>
      <c r="GL166" s="18"/>
      <c r="GM166" s="18"/>
      <c r="GN166" s="18"/>
      <c r="GO166" s="18"/>
      <c r="GP166" s="18"/>
      <c r="GQ166" s="18"/>
      <c r="GR166" s="18"/>
      <c r="GS166" s="18"/>
      <c r="GT166" s="18"/>
      <c r="GU166" s="18"/>
      <c r="GV166" s="18"/>
      <c r="GW166" s="18"/>
      <c r="GX166" s="18"/>
      <c r="GY166" s="18"/>
      <c r="GZ166" s="18"/>
      <c r="HA166" s="18"/>
      <c r="HB166" s="18"/>
      <c r="HC166" s="18"/>
      <c r="HD166" s="18"/>
      <c r="HE166" s="18"/>
      <c r="HF166" s="18"/>
      <c r="HG166" s="18"/>
      <c r="HH166" s="18"/>
      <c r="HI166" s="18"/>
      <c r="HJ166" s="18"/>
      <c r="HK166" s="18"/>
      <c r="HL166" s="18"/>
      <c r="HM166" s="18"/>
      <c r="HN166" s="18"/>
      <c r="HO166" s="18"/>
      <c r="HP166" s="18"/>
      <c r="HQ166" s="18"/>
      <c r="HR166" s="18"/>
      <c r="HS166" s="18"/>
      <c r="HT166" s="18"/>
      <c r="HU166" s="18"/>
      <c r="HV166" s="18"/>
      <c r="HW166" s="18"/>
      <c r="HX166" s="18"/>
      <c r="HY166" s="18"/>
      <c r="HZ166" s="18"/>
      <c r="IA166" s="18"/>
      <c r="IB166" s="18"/>
      <c r="IC166" s="18"/>
      <c r="ID166" s="18"/>
      <c r="IE166" s="18"/>
      <c r="IF166" s="18"/>
      <c r="IG166" s="18"/>
      <c r="IH166" s="18"/>
      <c r="II166" s="18"/>
      <c r="IJ166" s="18"/>
      <c r="IK166" s="18"/>
      <c r="IL166" s="18"/>
      <c r="IM166" s="18"/>
      <c r="IN166" s="18"/>
      <c r="IO166" s="18"/>
      <c r="IP166" s="18"/>
      <c r="IQ166" s="18"/>
      <c r="IR166" s="18"/>
      <c r="IS166" s="18"/>
      <c r="IT166" s="18"/>
      <c r="IU166" s="18"/>
      <c r="IV166" s="18"/>
    </row>
    <row r="167" spans="1:256" s="1" customFormat="1" ht="12.75">
      <c r="A167" s="44">
        <v>80</v>
      </c>
      <c r="B167" s="44">
        <v>72</v>
      </c>
      <c r="C167" s="44">
        <v>84</v>
      </c>
      <c r="D167" s="44">
        <v>89</v>
      </c>
      <c r="E167" s="44"/>
      <c r="F167" s="44"/>
      <c r="G167" s="44"/>
      <c r="H167" s="6"/>
      <c r="I167" s="6"/>
      <c r="J167" s="6"/>
      <c r="K167" s="6"/>
      <c r="L167" s="6"/>
      <c r="M167" s="6"/>
      <c r="N167" s="6"/>
      <c r="O167" s="6"/>
      <c r="P167" s="49"/>
      <c r="Q167" s="52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  <c r="BA167" s="49"/>
      <c r="BB167" s="49"/>
      <c r="BC167" s="49"/>
      <c r="BD167" s="49"/>
      <c r="BE167" s="49"/>
      <c r="BF167" s="49"/>
      <c r="BG167" s="49"/>
      <c r="BH167" s="49"/>
      <c r="BI167" s="49"/>
      <c r="BJ167" s="49"/>
      <c r="BK167" s="49"/>
      <c r="BL167" s="49"/>
      <c r="BM167" s="53"/>
      <c r="BN167" s="53"/>
      <c r="BO167" s="53"/>
      <c r="BP167" s="53"/>
      <c r="BQ167" s="53"/>
      <c r="BR167" s="53"/>
      <c r="BS167" s="53"/>
      <c r="BT167" s="53"/>
      <c r="BU167" s="53"/>
      <c r="BV167" s="53"/>
      <c r="BW167" s="53"/>
      <c r="BX167" s="53"/>
      <c r="BY167" s="53"/>
      <c r="BZ167" s="53"/>
      <c r="CA167" s="53"/>
      <c r="CB167" s="53"/>
      <c r="CC167" s="53"/>
      <c r="CD167" s="53"/>
      <c r="CE167" s="53"/>
      <c r="CF167" s="53"/>
      <c r="CG167" s="53"/>
      <c r="CH167" s="53"/>
      <c r="CI167" s="53"/>
      <c r="CJ167" s="53"/>
      <c r="CK167" s="53"/>
      <c r="CL167" s="53"/>
      <c r="CM167" s="53"/>
      <c r="CN167" s="53"/>
      <c r="CO167" s="53"/>
      <c r="CP167" s="53"/>
      <c r="CQ167" s="53"/>
      <c r="CR167" s="53"/>
      <c r="CS167" s="53"/>
      <c r="CT167" s="53"/>
      <c r="CU167" s="53"/>
      <c r="CV167" s="53"/>
      <c r="CW167" s="53"/>
      <c r="CX167" s="53"/>
      <c r="CY167" s="53"/>
      <c r="CZ167" s="53"/>
      <c r="DA167" s="53"/>
      <c r="DB167" s="53"/>
      <c r="DC167" s="53"/>
      <c r="DD167" s="53"/>
      <c r="DE167" s="53"/>
      <c r="DF167" s="53"/>
      <c r="DG167" s="53"/>
      <c r="DH167" s="53"/>
      <c r="DI167" s="53"/>
      <c r="DJ167" s="53"/>
      <c r="DK167" s="53"/>
      <c r="DL167" s="53"/>
      <c r="DM167" s="53"/>
      <c r="DN167" s="53"/>
      <c r="DO167" s="53"/>
      <c r="DP167" s="53"/>
      <c r="DQ167" s="53"/>
      <c r="DR167" s="53"/>
      <c r="DS167" s="53"/>
      <c r="DT167" s="53"/>
      <c r="DU167" s="53"/>
      <c r="DV167" s="53"/>
      <c r="DW167" s="53"/>
      <c r="DX167" s="53"/>
      <c r="DY167" s="53"/>
      <c r="DZ167" s="53"/>
      <c r="EA167" s="53"/>
      <c r="EB167" s="53"/>
      <c r="EC167" s="53"/>
      <c r="ED167" s="53"/>
      <c r="EE167" s="53"/>
      <c r="EF167" s="53"/>
      <c r="EG167" s="53"/>
      <c r="EH167" s="53"/>
      <c r="EI167" s="53"/>
      <c r="EJ167" s="53"/>
      <c r="EK167" s="53"/>
      <c r="EL167" s="53"/>
      <c r="EM167" s="53"/>
      <c r="EN167" s="53"/>
      <c r="EO167" s="53"/>
      <c r="EP167" s="53"/>
      <c r="EQ167" s="53"/>
      <c r="ER167" s="53"/>
      <c r="ES167" s="53"/>
      <c r="ET167" s="53"/>
      <c r="EU167" s="53"/>
      <c r="EV167" s="53"/>
      <c r="EW167" s="53"/>
      <c r="EX167" s="53"/>
      <c r="EY167" s="53"/>
      <c r="EZ167" s="53"/>
      <c r="FA167" s="53"/>
      <c r="FB167" s="53"/>
      <c r="FC167" s="53"/>
      <c r="FD167" s="53"/>
      <c r="FE167" s="53"/>
      <c r="FF167" s="53"/>
      <c r="FG167" s="53"/>
      <c r="FH167" s="53"/>
      <c r="FI167" s="53"/>
      <c r="FJ167" s="53"/>
      <c r="FK167" s="53"/>
      <c r="FL167" s="53"/>
      <c r="FM167" s="53"/>
      <c r="FN167" s="53"/>
      <c r="FO167" s="53"/>
      <c r="FP167" s="53"/>
      <c r="FQ167" s="53"/>
      <c r="FR167" s="53"/>
      <c r="FS167" s="53"/>
      <c r="FT167" s="53"/>
      <c r="FU167" s="53"/>
      <c r="FV167" s="53"/>
      <c r="FW167" s="53"/>
      <c r="FX167" s="53"/>
      <c r="FY167" s="53"/>
      <c r="FZ167" s="53"/>
      <c r="GA167" s="53"/>
      <c r="GB167" s="53"/>
      <c r="GC167" s="53"/>
      <c r="GD167" s="53"/>
      <c r="GE167" s="53"/>
      <c r="GF167" s="53"/>
      <c r="GG167" s="53"/>
      <c r="GH167" s="53"/>
      <c r="GI167" s="53"/>
      <c r="GJ167" s="53"/>
      <c r="GK167" s="53"/>
      <c r="GL167" s="53"/>
      <c r="GM167" s="53"/>
      <c r="GN167" s="53"/>
      <c r="GO167" s="53"/>
      <c r="GP167" s="53"/>
      <c r="GQ167" s="53"/>
      <c r="GR167" s="53"/>
      <c r="GS167" s="53"/>
      <c r="GT167" s="53"/>
      <c r="GU167" s="53"/>
      <c r="GV167" s="53"/>
      <c r="GW167" s="53"/>
      <c r="GX167" s="53"/>
      <c r="GY167" s="53"/>
      <c r="GZ167" s="53"/>
      <c r="HA167" s="53"/>
      <c r="HB167" s="53"/>
      <c r="HC167" s="53"/>
      <c r="HD167" s="53"/>
      <c r="HE167" s="53"/>
      <c r="HF167" s="53"/>
      <c r="HG167" s="53"/>
      <c r="HH167" s="53"/>
      <c r="HI167" s="53"/>
      <c r="HJ167" s="53"/>
      <c r="HK167" s="53"/>
      <c r="HL167" s="53"/>
      <c r="HM167" s="53"/>
      <c r="HN167" s="53"/>
      <c r="HO167" s="53"/>
      <c r="HP167" s="53"/>
      <c r="HQ167" s="53"/>
      <c r="HR167" s="53"/>
      <c r="HS167" s="53"/>
      <c r="HT167" s="53"/>
      <c r="HU167" s="53"/>
      <c r="HV167" s="53"/>
      <c r="HW167" s="53"/>
      <c r="HX167" s="53"/>
      <c r="HY167" s="53"/>
      <c r="HZ167" s="53"/>
      <c r="IA167" s="53"/>
      <c r="IB167" s="53"/>
      <c r="IC167" s="53"/>
      <c r="ID167" s="53"/>
      <c r="IE167" s="53"/>
      <c r="IF167" s="53"/>
      <c r="IG167" s="53"/>
      <c r="IH167" s="53"/>
      <c r="II167" s="53"/>
      <c r="IJ167" s="53"/>
      <c r="IK167" s="53"/>
      <c r="IL167" s="53"/>
      <c r="IM167" s="53"/>
      <c r="IN167" s="53"/>
      <c r="IO167" s="53"/>
      <c r="IP167" s="53"/>
      <c r="IQ167" s="53"/>
      <c r="IR167" s="53"/>
      <c r="IS167" s="53"/>
      <c r="IT167" s="53"/>
      <c r="IU167" s="53"/>
      <c r="IV167" s="53"/>
    </row>
    <row r="168" spans="1:256" s="1" customFormat="1" ht="12.75">
      <c r="A168" s="43" t="s">
        <v>273</v>
      </c>
      <c r="B168" s="38" t="s">
        <v>2</v>
      </c>
      <c r="C168" s="38">
        <v>40</v>
      </c>
      <c r="D168" s="38" t="s">
        <v>3</v>
      </c>
      <c r="E168" s="45" t="s">
        <v>274</v>
      </c>
      <c r="F168" s="38" t="s">
        <v>5</v>
      </c>
      <c r="G168" s="5">
        <f>(A170*A171+B170*B171+C170*C171+D170*D171+E170*E171+F170*F171+G170*G171+H170*H171+I170*I171+J170*J171+K170*K171)/C168</f>
        <v>87.5</v>
      </c>
      <c r="H168" s="4"/>
      <c r="I168" s="4"/>
      <c r="J168" s="4"/>
      <c r="K168" s="4"/>
      <c r="L168" s="4"/>
      <c r="M168" s="4"/>
      <c r="N168" s="4"/>
      <c r="O168" s="4"/>
      <c r="P168" s="49"/>
      <c r="Q168" s="52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  <c r="BA168" s="49"/>
      <c r="BB168" s="49"/>
      <c r="BC168" s="49"/>
      <c r="BD168" s="49"/>
      <c r="BE168" s="49"/>
      <c r="BF168" s="49"/>
      <c r="BG168" s="49"/>
      <c r="BH168" s="49"/>
      <c r="BI168" s="49"/>
      <c r="BJ168" s="49"/>
      <c r="BK168" s="49"/>
      <c r="BL168" s="49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18"/>
      <c r="DN168" s="18"/>
      <c r="DO168" s="18"/>
      <c r="DP168" s="18"/>
      <c r="DQ168" s="18"/>
      <c r="DR168" s="18"/>
      <c r="DS168" s="18"/>
      <c r="DT168" s="18"/>
      <c r="DU168" s="18"/>
      <c r="DV168" s="18"/>
      <c r="DW168" s="18"/>
      <c r="DX168" s="18"/>
      <c r="DY168" s="18"/>
      <c r="DZ168" s="18"/>
      <c r="EA168" s="18"/>
      <c r="EB168" s="18"/>
      <c r="EC168" s="18"/>
      <c r="ED168" s="18"/>
      <c r="EE168" s="18"/>
      <c r="EF168" s="18"/>
      <c r="EG168" s="18"/>
      <c r="EH168" s="18"/>
      <c r="EI168" s="18"/>
      <c r="EJ168" s="18"/>
      <c r="EK168" s="18"/>
      <c r="EL168" s="18"/>
      <c r="EM168" s="18"/>
      <c r="EN168" s="18"/>
      <c r="EO168" s="18"/>
      <c r="EP168" s="18"/>
      <c r="EQ168" s="18"/>
      <c r="ER168" s="18"/>
      <c r="ES168" s="18"/>
      <c r="ET168" s="18"/>
      <c r="EU168" s="18"/>
      <c r="EV168" s="18"/>
      <c r="EW168" s="18"/>
      <c r="EX168" s="18"/>
      <c r="EY168" s="18"/>
      <c r="EZ168" s="18"/>
      <c r="FA168" s="18"/>
      <c r="FB168" s="18"/>
      <c r="FC168" s="18"/>
      <c r="FD168" s="18"/>
      <c r="FE168" s="18"/>
      <c r="FF168" s="18"/>
      <c r="FG168" s="18"/>
      <c r="FH168" s="18"/>
      <c r="FI168" s="18"/>
      <c r="FJ168" s="18"/>
      <c r="FK168" s="18"/>
      <c r="FL168" s="18"/>
      <c r="FM168" s="18"/>
      <c r="FN168" s="18"/>
      <c r="FO168" s="18"/>
      <c r="FP168" s="18"/>
      <c r="FQ168" s="18"/>
      <c r="FR168" s="18"/>
      <c r="FS168" s="18"/>
      <c r="FT168" s="18"/>
      <c r="FU168" s="18"/>
      <c r="FV168" s="18"/>
      <c r="FW168" s="18"/>
      <c r="FX168" s="18"/>
      <c r="FY168" s="18"/>
      <c r="FZ168" s="18"/>
      <c r="GA168" s="18"/>
      <c r="GB168" s="18"/>
      <c r="GC168" s="18"/>
      <c r="GD168" s="18"/>
      <c r="GE168" s="18"/>
      <c r="GF168" s="18"/>
      <c r="GG168" s="18"/>
      <c r="GH168" s="18"/>
      <c r="GI168" s="18"/>
      <c r="GJ168" s="18"/>
      <c r="GK168" s="18"/>
      <c r="GL168" s="18"/>
      <c r="GM168" s="18"/>
      <c r="GN168" s="18"/>
      <c r="GO168" s="18"/>
      <c r="GP168" s="18"/>
      <c r="GQ168" s="18"/>
      <c r="GR168" s="18"/>
      <c r="GS168" s="18"/>
      <c r="GT168" s="18"/>
      <c r="GU168" s="18"/>
      <c r="GV168" s="18"/>
      <c r="GW168" s="18"/>
      <c r="GX168" s="18"/>
      <c r="GY168" s="18"/>
      <c r="GZ168" s="18"/>
      <c r="HA168" s="18"/>
      <c r="HB168" s="18"/>
      <c r="HC168" s="18"/>
      <c r="HD168" s="18"/>
      <c r="HE168" s="18"/>
      <c r="HF168" s="18"/>
      <c r="HG168" s="18"/>
      <c r="HH168" s="18"/>
      <c r="HI168" s="18"/>
      <c r="HJ168" s="18"/>
      <c r="HK168" s="18"/>
      <c r="HL168" s="18"/>
      <c r="HM168" s="18"/>
      <c r="HN168" s="18"/>
      <c r="HO168" s="18"/>
      <c r="HP168" s="18"/>
      <c r="HQ168" s="18"/>
      <c r="HR168" s="18"/>
      <c r="HS168" s="18"/>
      <c r="HT168" s="18"/>
      <c r="HU168" s="18"/>
      <c r="HV168" s="18"/>
      <c r="HW168" s="18"/>
      <c r="HX168" s="18"/>
      <c r="HY168" s="18"/>
      <c r="HZ168" s="18"/>
      <c r="IA168" s="18"/>
      <c r="IB168" s="18"/>
      <c r="IC168" s="18"/>
      <c r="ID168" s="18"/>
      <c r="IE168" s="18"/>
      <c r="IF168" s="18"/>
      <c r="IG168" s="18"/>
      <c r="IH168" s="18"/>
      <c r="II168" s="18"/>
      <c r="IJ168" s="18"/>
      <c r="IK168" s="18"/>
      <c r="IL168" s="18"/>
      <c r="IM168" s="18"/>
      <c r="IN168" s="18"/>
      <c r="IO168" s="18"/>
      <c r="IP168" s="18"/>
      <c r="IQ168" s="18"/>
      <c r="IR168" s="18"/>
      <c r="IS168" s="18"/>
      <c r="IT168" s="18"/>
      <c r="IU168" s="18"/>
      <c r="IV168" s="18"/>
    </row>
    <row r="169" spans="1:256" s="1" customFormat="1" ht="12.75">
      <c r="A169" s="38" t="s">
        <v>275</v>
      </c>
      <c r="B169" s="38" t="s">
        <v>276</v>
      </c>
      <c r="C169" s="38" t="s">
        <v>277</v>
      </c>
      <c r="D169" s="38" t="s">
        <v>278</v>
      </c>
      <c r="E169" s="38" t="s">
        <v>279</v>
      </c>
      <c r="F169" s="38" t="s">
        <v>280</v>
      </c>
      <c r="G169" s="38" t="s">
        <v>281</v>
      </c>
      <c r="H169" s="29"/>
      <c r="I169" s="4"/>
      <c r="J169" s="4"/>
      <c r="K169" s="4"/>
      <c r="L169" s="4"/>
      <c r="M169" s="4"/>
      <c r="N169" s="4"/>
      <c r="O169" s="4"/>
      <c r="P169" s="49"/>
      <c r="Q169" s="52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  <c r="BA169" s="49"/>
      <c r="BB169" s="49"/>
      <c r="BC169" s="49"/>
      <c r="BD169" s="49"/>
      <c r="BE169" s="49"/>
      <c r="BF169" s="49"/>
      <c r="BG169" s="49"/>
      <c r="BH169" s="49"/>
      <c r="BI169" s="49"/>
      <c r="BJ169" s="49"/>
      <c r="BK169" s="49"/>
      <c r="BL169" s="49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  <c r="DJ169" s="18"/>
      <c r="DK169" s="18"/>
      <c r="DL169" s="18"/>
      <c r="DM169" s="18"/>
      <c r="DN169" s="18"/>
      <c r="DO169" s="18"/>
      <c r="DP169" s="18"/>
      <c r="DQ169" s="18"/>
      <c r="DR169" s="18"/>
      <c r="DS169" s="18"/>
      <c r="DT169" s="18"/>
      <c r="DU169" s="18"/>
      <c r="DV169" s="18"/>
      <c r="DW169" s="18"/>
      <c r="DX169" s="18"/>
      <c r="DY169" s="18"/>
      <c r="DZ169" s="18"/>
      <c r="EA169" s="18"/>
      <c r="EB169" s="18"/>
      <c r="EC169" s="18"/>
      <c r="ED169" s="18"/>
      <c r="EE169" s="18"/>
      <c r="EF169" s="18"/>
      <c r="EG169" s="18"/>
      <c r="EH169" s="18"/>
      <c r="EI169" s="18"/>
      <c r="EJ169" s="18"/>
      <c r="EK169" s="18"/>
      <c r="EL169" s="18"/>
      <c r="EM169" s="18"/>
      <c r="EN169" s="18"/>
      <c r="EO169" s="18"/>
      <c r="EP169" s="18"/>
      <c r="EQ169" s="18"/>
      <c r="ER169" s="18"/>
      <c r="ES169" s="18"/>
      <c r="ET169" s="18"/>
      <c r="EU169" s="18"/>
      <c r="EV169" s="18"/>
      <c r="EW169" s="18"/>
      <c r="EX169" s="18"/>
      <c r="EY169" s="18"/>
      <c r="EZ169" s="18"/>
      <c r="FA169" s="18"/>
      <c r="FB169" s="18"/>
      <c r="FC169" s="18"/>
      <c r="FD169" s="18"/>
      <c r="FE169" s="18"/>
      <c r="FF169" s="18"/>
      <c r="FG169" s="18"/>
      <c r="FH169" s="18"/>
      <c r="FI169" s="18"/>
      <c r="FJ169" s="18"/>
      <c r="FK169" s="18"/>
      <c r="FL169" s="18"/>
      <c r="FM169" s="18"/>
      <c r="FN169" s="18"/>
      <c r="FO169" s="18"/>
      <c r="FP169" s="18"/>
      <c r="FQ169" s="18"/>
      <c r="FR169" s="18"/>
      <c r="FS169" s="18"/>
      <c r="FT169" s="18"/>
      <c r="FU169" s="18"/>
      <c r="FV169" s="18"/>
      <c r="FW169" s="18"/>
      <c r="FX169" s="18"/>
      <c r="FY169" s="18"/>
      <c r="FZ169" s="18"/>
      <c r="GA169" s="18"/>
      <c r="GB169" s="18"/>
      <c r="GC169" s="18"/>
      <c r="GD169" s="18"/>
      <c r="GE169" s="18"/>
      <c r="GF169" s="18"/>
      <c r="GG169" s="18"/>
      <c r="GH169" s="18"/>
      <c r="GI169" s="18"/>
      <c r="GJ169" s="18"/>
      <c r="GK169" s="18"/>
      <c r="GL169" s="18"/>
      <c r="GM169" s="18"/>
      <c r="GN169" s="18"/>
      <c r="GO169" s="18"/>
      <c r="GP169" s="18"/>
      <c r="GQ169" s="18"/>
      <c r="GR169" s="18"/>
      <c r="GS169" s="18"/>
      <c r="GT169" s="18"/>
      <c r="GU169" s="18"/>
      <c r="GV169" s="18"/>
      <c r="GW169" s="18"/>
      <c r="GX169" s="18"/>
      <c r="GY169" s="18"/>
      <c r="GZ169" s="18"/>
      <c r="HA169" s="18"/>
      <c r="HB169" s="18"/>
      <c r="HC169" s="18"/>
      <c r="HD169" s="18"/>
      <c r="HE169" s="18"/>
      <c r="HF169" s="18"/>
      <c r="HG169" s="18"/>
      <c r="HH169" s="18"/>
      <c r="HI169" s="18"/>
      <c r="HJ169" s="18"/>
      <c r="HK169" s="18"/>
      <c r="HL169" s="18"/>
      <c r="HM169" s="18"/>
      <c r="HN169" s="18"/>
      <c r="HO169" s="18"/>
      <c r="HP169" s="18"/>
      <c r="HQ169" s="18"/>
      <c r="HR169" s="18"/>
      <c r="HS169" s="18"/>
      <c r="HT169" s="18"/>
      <c r="HU169" s="18"/>
      <c r="HV169" s="18"/>
      <c r="HW169" s="18"/>
      <c r="HX169" s="18"/>
      <c r="HY169" s="18"/>
      <c r="HZ169" s="18"/>
      <c r="IA169" s="18"/>
      <c r="IB169" s="18"/>
      <c r="IC169" s="18"/>
      <c r="ID169" s="18"/>
      <c r="IE169" s="18"/>
      <c r="IF169" s="18"/>
      <c r="IG169" s="18"/>
      <c r="IH169" s="18"/>
      <c r="II169" s="18"/>
      <c r="IJ169" s="18"/>
      <c r="IK169" s="18"/>
      <c r="IL169" s="18"/>
      <c r="IM169" s="18"/>
      <c r="IN169" s="18"/>
      <c r="IO169" s="18"/>
      <c r="IP169" s="18"/>
      <c r="IQ169" s="18"/>
      <c r="IR169" s="18"/>
      <c r="IS169" s="18"/>
      <c r="IT169" s="18"/>
      <c r="IU169" s="18"/>
      <c r="IV169" s="18"/>
    </row>
    <row r="170" spans="1:256" s="12" customFormat="1" ht="12.75">
      <c r="A170" s="38">
        <v>6</v>
      </c>
      <c r="B170" s="38">
        <v>6</v>
      </c>
      <c r="C170" s="38">
        <v>6</v>
      </c>
      <c r="D170" s="38">
        <v>6</v>
      </c>
      <c r="E170" s="38">
        <v>6</v>
      </c>
      <c r="F170" s="38">
        <v>6</v>
      </c>
      <c r="G170" s="38">
        <v>4</v>
      </c>
      <c r="H170" s="4"/>
      <c r="I170" s="4"/>
      <c r="J170" s="4"/>
      <c r="K170" s="4"/>
      <c r="L170" s="4"/>
      <c r="M170" s="4"/>
      <c r="N170" s="4"/>
      <c r="O170" s="4"/>
      <c r="P170" s="49"/>
      <c r="Q170" s="52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  <c r="BA170" s="49"/>
      <c r="BB170" s="49"/>
      <c r="BC170" s="49"/>
      <c r="BD170" s="49"/>
      <c r="BE170" s="49"/>
      <c r="BF170" s="49"/>
      <c r="BG170" s="49"/>
      <c r="BH170" s="49"/>
      <c r="BI170" s="49"/>
      <c r="BJ170" s="49"/>
      <c r="BK170" s="49"/>
      <c r="BL170" s="49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  <c r="DT170" s="18"/>
      <c r="DU170" s="18"/>
      <c r="DV170" s="18"/>
      <c r="DW170" s="18"/>
      <c r="DX170" s="18"/>
      <c r="DY170" s="18"/>
      <c r="DZ170" s="18"/>
      <c r="EA170" s="18"/>
      <c r="EB170" s="18"/>
      <c r="EC170" s="18"/>
      <c r="ED170" s="18"/>
      <c r="EE170" s="18"/>
      <c r="EF170" s="18"/>
      <c r="EG170" s="18"/>
      <c r="EH170" s="18"/>
      <c r="EI170" s="18"/>
      <c r="EJ170" s="18"/>
      <c r="EK170" s="18"/>
      <c r="EL170" s="18"/>
      <c r="EM170" s="18"/>
      <c r="EN170" s="18"/>
      <c r="EO170" s="18"/>
      <c r="EP170" s="18"/>
      <c r="EQ170" s="18"/>
      <c r="ER170" s="18"/>
      <c r="ES170" s="18"/>
      <c r="ET170" s="18"/>
      <c r="EU170" s="18"/>
      <c r="EV170" s="18"/>
      <c r="EW170" s="18"/>
      <c r="EX170" s="18"/>
      <c r="EY170" s="18"/>
      <c r="EZ170" s="18"/>
      <c r="FA170" s="18"/>
      <c r="FB170" s="18"/>
      <c r="FC170" s="18"/>
      <c r="FD170" s="18"/>
      <c r="FE170" s="18"/>
      <c r="FF170" s="18"/>
      <c r="FG170" s="18"/>
      <c r="FH170" s="18"/>
      <c r="FI170" s="18"/>
      <c r="FJ170" s="18"/>
      <c r="FK170" s="18"/>
      <c r="FL170" s="18"/>
      <c r="FM170" s="18"/>
      <c r="FN170" s="18"/>
      <c r="FO170" s="18"/>
      <c r="FP170" s="18"/>
      <c r="FQ170" s="18"/>
      <c r="FR170" s="18"/>
      <c r="FS170" s="18"/>
      <c r="FT170" s="18"/>
      <c r="FU170" s="18"/>
      <c r="FV170" s="18"/>
      <c r="FW170" s="18"/>
      <c r="FX170" s="18"/>
      <c r="FY170" s="18"/>
      <c r="FZ170" s="18"/>
      <c r="GA170" s="18"/>
      <c r="GB170" s="18"/>
      <c r="GC170" s="18"/>
      <c r="GD170" s="18"/>
      <c r="GE170" s="18"/>
      <c r="GF170" s="18"/>
      <c r="GG170" s="18"/>
      <c r="GH170" s="18"/>
      <c r="GI170" s="18"/>
      <c r="GJ170" s="18"/>
      <c r="GK170" s="18"/>
      <c r="GL170" s="18"/>
      <c r="GM170" s="18"/>
      <c r="GN170" s="18"/>
      <c r="GO170" s="18"/>
      <c r="GP170" s="18"/>
      <c r="GQ170" s="18"/>
      <c r="GR170" s="18"/>
      <c r="GS170" s="18"/>
      <c r="GT170" s="18"/>
      <c r="GU170" s="18"/>
      <c r="GV170" s="18"/>
      <c r="GW170" s="18"/>
      <c r="GX170" s="18"/>
      <c r="GY170" s="18"/>
      <c r="GZ170" s="18"/>
      <c r="HA170" s="18"/>
      <c r="HB170" s="18"/>
      <c r="HC170" s="18"/>
      <c r="HD170" s="18"/>
      <c r="HE170" s="18"/>
      <c r="HF170" s="18"/>
      <c r="HG170" s="18"/>
      <c r="HH170" s="18"/>
      <c r="HI170" s="18"/>
      <c r="HJ170" s="18"/>
      <c r="HK170" s="18"/>
      <c r="HL170" s="18"/>
      <c r="HM170" s="18"/>
      <c r="HN170" s="18"/>
      <c r="HO170" s="18"/>
      <c r="HP170" s="18"/>
      <c r="HQ170" s="18"/>
      <c r="HR170" s="18"/>
      <c r="HS170" s="18"/>
      <c r="HT170" s="18"/>
      <c r="HU170" s="18"/>
      <c r="HV170" s="18"/>
      <c r="HW170" s="18"/>
      <c r="HX170" s="18"/>
      <c r="HY170" s="18"/>
      <c r="HZ170" s="18"/>
      <c r="IA170" s="18"/>
      <c r="IB170" s="18"/>
      <c r="IC170" s="18"/>
      <c r="ID170" s="18"/>
      <c r="IE170" s="18"/>
      <c r="IF170" s="18"/>
      <c r="IG170" s="18"/>
      <c r="IH170" s="18"/>
      <c r="II170" s="18"/>
      <c r="IJ170" s="18"/>
      <c r="IK170" s="18"/>
      <c r="IL170" s="18"/>
      <c r="IM170" s="18"/>
      <c r="IN170" s="18"/>
      <c r="IO170" s="18"/>
      <c r="IP170" s="18"/>
      <c r="IQ170" s="18"/>
      <c r="IR170" s="18"/>
      <c r="IS170" s="18"/>
      <c r="IT170" s="18"/>
      <c r="IU170" s="18"/>
      <c r="IV170" s="18"/>
    </row>
    <row r="171" spans="1:256" s="13" customFormat="1" ht="12.75">
      <c r="A171" s="44">
        <v>78</v>
      </c>
      <c r="B171" s="44">
        <v>93</v>
      </c>
      <c r="C171" s="44">
        <v>92</v>
      </c>
      <c r="D171" s="44">
        <v>72</v>
      </c>
      <c r="E171" s="44">
        <v>88</v>
      </c>
      <c r="F171" s="44">
        <v>97</v>
      </c>
      <c r="G171" s="44">
        <v>95</v>
      </c>
      <c r="H171" s="6"/>
      <c r="I171" s="6"/>
      <c r="J171" s="6"/>
      <c r="K171" s="6"/>
      <c r="L171" s="6"/>
      <c r="M171" s="6"/>
      <c r="N171" s="6"/>
      <c r="O171" s="6"/>
      <c r="P171" s="49"/>
      <c r="Q171" s="52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  <c r="BA171" s="49"/>
      <c r="BB171" s="49"/>
      <c r="BC171" s="49"/>
      <c r="BD171" s="49"/>
      <c r="BE171" s="49"/>
      <c r="BF171" s="49"/>
      <c r="BG171" s="49"/>
      <c r="BH171" s="49"/>
      <c r="BI171" s="49"/>
      <c r="BJ171" s="49"/>
      <c r="BK171" s="49"/>
      <c r="BL171" s="49"/>
      <c r="BM171" s="53"/>
      <c r="BN171" s="53"/>
      <c r="BO171" s="53"/>
      <c r="BP171" s="53"/>
      <c r="BQ171" s="53"/>
      <c r="BR171" s="53"/>
      <c r="BS171" s="53"/>
      <c r="BT171" s="53"/>
      <c r="BU171" s="53"/>
      <c r="BV171" s="53"/>
      <c r="BW171" s="53"/>
      <c r="BX171" s="53"/>
      <c r="BY171" s="53"/>
      <c r="BZ171" s="53"/>
      <c r="CA171" s="53"/>
      <c r="CB171" s="53"/>
      <c r="CC171" s="53"/>
      <c r="CD171" s="53"/>
      <c r="CE171" s="53"/>
      <c r="CF171" s="53"/>
      <c r="CG171" s="53"/>
      <c r="CH171" s="53"/>
      <c r="CI171" s="53"/>
      <c r="CJ171" s="53"/>
      <c r="CK171" s="53"/>
      <c r="CL171" s="53"/>
      <c r="CM171" s="53"/>
      <c r="CN171" s="53"/>
      <c r="CO171" s="53"/>
      <c r="CP171" s="53"/>
      <c r="CQ171" s="53"/>
      <c r="CR171" s="53"/>
      <c r="CS171" s="53"/>
      <c r="CT171" s="53"/>
      <c r="CU171" s="53"/>
      <c r="CV171" s="53"/>
      <c r="CW171" s="53"/>
      <c r="CX171" s="53"/>
      <c r="CY171" s="53"/>
      <c r="CZ171" s="53"/>
      <c r="DA171" s="53"/>
      <c r="DB171" s="53"/>
      <c r="DC171" s="53"/>
      <c r="DD171" s="53"/>
      <c r="DE171" s="53"/>
      <c r="DF171" s="53"/>
      <c r="DG171" s="53"/>
      <c r="DH171" s="53"/>
      <c r="DI171" s="53"/>
      <c r="DJ171" s="53"/>
      <c r="DK171" s="53"/>
      <c r="DL171" s="53"/>
      <c r="DM171" s="53"/>
      <c r="DN171" s="53"/>
      <c r="DO171" s="53"/>
      <c r="DP171" s="53"/>
      <c r="DQ171" s="53"/>
      <c r="DR171" s="53"/>
      <c r="DS171" s="53"/>
      <c r="DT171" s="53"/>
      <c r="DU171" s="53"/>
      <c r="DV171" s="53"/>
      <c r="DW171" s="53"/>
      <c r="DX171" s="53"/>
      <c r="DY171" s="53"/>
      <c r="DZ171" s="53"/>
      <c r="EA171" s="53"/>
      <c r="EB171" s="53"/>
      <c r="EC171" s="53"/>
      <c r="ED171" s="53"/>
      <c r="EE171" s="53"/>
      <c r="EF171" s="53"/>
      <c r="EG171" s="53"/>
      <c r="EH171" s="53"/>
      <c r="EI171" s="53"/>
      <c r="EJ171" s="53"/>
      <c r="EK171" s="53"/>
      <c r="EL171" s="53"/>
      <c r="EM171" s="53"/>
      <c r="EN171" s="53"/>
      <c r="EO171" s="53"/>
      <c r="EP171" s="53"/>
      <c r="EQ171" s="53"/>
      <c r="ER171" s="53"/>
      <c r="ES171" s="53"/>
      <c r="ET171" s="53"/>
      <c r="EU171" s="53"/>
      <c r="EV171" s="53"/>
      <c r="EW171" s="53"/>
      <c r="EX171" s="53"/>
      <c r="EY171" s="53"/>
      <c r="EZ171" s="53"/>
      <c r="FA171" s="53"/>
      <c r="FB171" s="53"/>
      <c r="FC171" s="53"/>
      <c r="FD171" s="53"/>
      <c r="FE171" s="53"/>
      <c r="FF171" s="53"/>
      <c r="FG171" s="53"/>
      <c r="FH171" s="53"/>
      <c r="FI171" s="53"/>
      <c r="FJ171" s="53"/>
      <c r="FK171" s="53"/>
      <c r="FL171" s="53"/>
      <c r="FM171" s="53"/>
      <c r="FN171" s="53"/>
      <c r="FO171" s="53"/>
      <c r="FP171" s="53"/>
      <c r="FQ171" s="53"/>
      <c r="FR171" s="53"/>
      <c r="FS171" s="53"/>
      <c r="FT171" s="53"/>
      <c r="FU171" s="53"/>
      <c r="FV171" s="53"/>
      <c r="FW171" s="53"/>
      <c r="FX171" s="53"/>
      <c r="FY171" s="53"/>
      <c r="FZ171" s="53"/>
      <c r="GA171" s="53"/>
      <c r="GB171" s="53"/>
      <c r="GC171" s="53"/>
      <c r="GD171" s="53"/>
      <c r="GE171" s="53"/>
      <c r="GF171" s="53"/>
      <c r="GG171" s="53"/>
      <c r="GH171" s="53"/>
      <c r="GI171" s="53"/>
      <c r="GJ171" s="53"/>
      <c r="GK171" s="53"/>
      <c r="GL171" s="53"/>
      <c r="GM171" s="53"/>
      <c r="GN171" s="53"/>
      <c r="GO171" s="53"/>
      <c r="GP171" s="53"/>
      <c r="GQ171" s="53"/>
      <c r="GR171" s="53"/>
      <c r="GS171" s="53"/>
      <c r="GT171" s="53"/>
      <c r="GU171" s="53"/>
      <c r="GV171" s="53"/>
      <c r="GW171" s="53"/>
      <c r="GX171" s="53"/>
      <c r="GY171" s="53"/>
      <c r="GZ171" s="53"/>
      <c r="HA171" s="53"/>
      <c r="HB171" s="53"/>
      <c r="HC171" s="53"/>
      <c r="HD171" s="53"/>
      <c r="HE171" s="53"/>
      <c r="HF171" s="53"/>
      <c r="HG171" s="53"/>
      <c r="HH171" s="53"/>
      <c r="HI171" s="53"/>
      <c r="HJ171" s="53"/>
      <c r="HK171" s="53"/>
      <c r="HL171" s="53"/>
      <c r="HM171" s="53"/>
      <c r="HN171" s="53"/>
      <c r="HO171" s="53"/>
      <c r="HP171" s="53"/>
      <c r="HQ171" s="53"/>
      <c r="HR171" s="53"/>
      <c r="HS171" s="53"/>
      <c r="HT171" s="53"/>
      <c r="HU171" s="53"/>
      <c r="HV171" s="53"/>
      <c r="HW171" s="53"/>
      <c r="HX171" s="53"/>
      <c r="HY171" s="53"/>
      <c r="HZ171" s="53"/>
      <c r="IA171" s="53"/>
      <c r="IB171" s="53"/>
      <c r="IC171" s="53"/>
      <c r="ID171" s="53"/>
      <c r="IE171" s="53"/>
      <c r="IF171" s="53"/>
      <c r="IG171" s="53"/>
      <c r="IH171" s="53"/>
      <c r="II171" s="53"/>
      <c r="IJ171" s="53"/>
      <c r="IK171" s="53"/>
      <c r="IL171" s="53"/>
      <c r="IM171" s="53"/>
      <c r="IN171" s="53"/>
      <c r="IO171" s="53"/>
      <c r="IP171" s="53"/>
      <c r="IQ171" s="53"/>
      <c r="IR171" s="53"/>
      <c r="IS171" s="53"/>
      <c r="IT171" s="53"/>
      <c r="IU171" s="53"/>
      <c r="IV171" s="53"/>
    </row>
    <row r="172" spans="1:256" s="13" customFormat="1" ht="12.75">
      <c r="A172" s="43" t="s">
        <v>282</v>
      </c>
      <c r="B172" s="38" t="s">
        <v>2</v>
      </c>
      <c r="C172" s="38">
        <v>24</v>
      </c>
      <c r="D172" s="38" t="s">
        <v>3</v>
      </c>
      <c r="E172" s="38" t="s">
        <v>283</v>
      </c>
      <c r="F172" s="38" t="s">
        <v>5</v>
      </c>
      <c r="G172" s="5">
        <f>(A174*A175+B174*B175+C174*C175+D174*D175+E174*E175+F174*F175+G174*G175+H174*H175+I174*I175+J174*J175+K174*K175)/C172</f>
        <v>72.75</v>
      </c>
      <c r="H172" s="4"/>
      <c r="I172" s="50"/>
      <c r="J172" s="4"/>
      <c r="K172" s="4"/>
      <c r="L172" s="4"/>
      <c r="M172" s="4"/>
      <c r="N172" s="4"/>
      <c r="O172" s="4"/>
      <c r="P172" s="49"/>
      <c r="Q172" s="52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  <c r="BA172" s="49"/>
      <c r="BB172" s="49"/>
      <c r="BC172" s="49"/>
      <c r="BD172" s="49"/>
      <c r="BE172" s="49"/>
      <c r="BF172" s="49"/>
      <c r="BG172" s="49"/>
      <c r="BH172" s="49"/>
      <c r="BI172" s="49"/>
      <c r="BJ172" s="49"/>
      <c r="BK172" s="49"/>
      <c r="BL172" s="49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8"/>
      <c r="DF172" s="18"/>
      <c r="DG172" s="18"/>
      <c r="DH172" s="18"/>
      <c r="DI172" s="18"/>
      <c r="DJ172" s="18"/>
      <c r="DK172" s="18"/>
      <c r="DL172" s="18"/>
      <c r="DM172" s="18"/>
      <c r="DN172" s="18"/>
      <c r="DO172" s="18"/>
      <c r="DP172" s="18"/>
      <c r="DQ172" s="18"/>
      <c r="DR172" s="18"/>
      <c r="DS172" s="18"/>
      <c r="DT172" s="18"/>
      <c r="DU172" s="18"/>
      <c r="DV172" s="18"/>
      <c r="DW172" s="18"/>
      <c r="DX172" s="18"/>
      <c r="DY172" s="18"/>
      <c r="DZ172" s="18"/>
      <c r="EA172" s="18"/>
      <c r="EB172" s="18"/>
      <c r="EC172" s="18"/>
      <c r="ED172" s="18"/>
      <c r="EE172" s="18"/>
      <c r="EF172" s="18"/>
      <c r="EG172" s="18"/>
      <c r="EH172" s="18"/>
      <c r="EI172" s="18"/>
      <c r="EJ172" s="18"/>
      <c r="EK172" s="18"/>
      <c r="EL172" s="18"/>
      <c r="EM172" s="18"/>
      <c r="EN172" s="18"/>
      <c r="EO172" s="18"/>
      <c r="EP172" s="18"/>
      <c r="EQ172" s="18"/>
      <c r="ER172" s="18"/>
      <c r="ES172" s="18"/>
      <c r="ET172" s="18"/>
      <c r="EU172" s="18"/>
      <c r="EV172" s="18"/>
      <c r="EW172" s="18"/>
      <c r="EX172" s="18"/>
      <c r="EY172" s="18"/>
      <c r="EZ172" s="18"/>
      <c r="FA172" s="18"/>
      <c r="FB172" s="18"/>
      <c r="FC172" s="18"/>
      <c r="FD172" s="18"/>
      <c r="FE172" s="18"/>
      <c r="FF172" s="18"/>
      <c r="FG172" s="18"/>
      <c r="FH172" s="18"/>
      <c r="FI172" s="18"/>
      <c r="FJ172" s="18"/>
      <c r="FK172" s="18"/>
      <c r="FL172" s="18"/>
      <c r="FM172" s="18"/>
      <c r="FN172" s="18"/>
      <c r="FO172" s="18"/>
      <c r="FP172" s="18"/>
      <c r="FQ172" s="18"/>
      <c r="FR172" s="18"/>
      <c r="FS172" s="18"/>
      <c r="FT172" s="18"/>
      <c r="FU172" s="18"/>
      <c r="FV172" s="18"/>
      <c r="FW172" s="18"/>
      <c r="FX172" s="18"/>
      <c r="FY172" s="18"/>
      <c r="FZ172" s="18"/>
      <c r="GA172" s="18"/>
      <c r="GB172" s="18"/>
      <c r="GC172" s="18"/>
      <c r="GD172" s="18"/>
      <c r="GE172" s="18"/>
      <c r="GF172" s="18"/>
      <c r="GG172" s="18"/>
      <c r="GH172" s="18"/>
      <c r="GI172" s="18"/>
      <c r="GJ172" s="18"/>
      <c r="GK172" s="18"/>
      <c r="GL172" s="18"/>
      <c r="GM172" s="18"/>
      <c r="GN172" s="18"/>
      <c r="GO172" s="18"/>
      <c r="GP172" s="18"/>
      <c r="GQ172" s="18"/>
      <c r="GR172" s="18"/>
      <c r="GS172" s="18"/>
      <c r="GT172" s="18"/>
      <c r="GU172" s="18"/>
      <c r="GV172" s="18"/>
      <c r="GW172" s="18"/>
      <c r="GX172" s="18"/>
      <c r="GY172" s="18"/>
      <c r="GZ172" s="18"/>
      <c r="HA172" s="18"/>
      <c r="HB172" s="18"/>
      <c r="HC172" s="18"/>
      <c r="HD172" s="18"/>
      <c r="HE172" s="18"/>
      <c r="HF172" s="18"/>
      <c r="HG172" s="18"/>
      <c r="HH172" s="18"/>
      <c r="HI172" s="18"/>
      <c r="HJ172" s="18"/>
      <c r="HK172" s="18"/>
      <c r="HL172" s="18"/>
      <c r="HM172" s="18"/>
      <c r="HN172" s="18"/>
      <c r="HO172" s="18"/>
      <c r="HP172" s="18"/>
      <c r="HQ172" s="18"/>
      <c r="HR172" s="18"/>
      <c r="HS172" s="18"/>
      <c r="HT172" s="18"/>
      <c r="HU172" s="18"/>
      <c r="HV172" s="18"/>
      <c r="HW172" s="18"/>
      <c r="HX172" s="18"/>
      <c r="HY172" s="18"/>
      <c r="HZ172" s="18"/>
      <c r="IA172" s="18"/>
      <c r="IB172" s="18"/>
      <c r="IC172" s="18"/>
      <c r="ID172" s="18"/>
      <c r="IE172" s="18"/>
      <c r="IF172" s="18"/>
      <c r="IG172" s="18"/>
      <c r="IH172" s="18"/>
      <c r="II172" s="18"/>
      <c r="IJ172" s="18"/>
      <c r="IK172" s="18"/>
      <c r="IL172" s="18"/>
      <c r="IM172" s="18"/>
      <c r="IN172" s="18"/>
      <c r="IO172" s="18"/>
      <c r="IP172" s="18"/>
      <c r="IQ172" s="18"/>
      <c r="IR172" s="18"/>
      <c r="IS172" s="18"/>
      <c r="IT172" s="18"/>
      <c r="IU172" s="18"/>
      <c r="IV172" s="18"/>
    </row>
    <row r="173" spans="1:256" s="13" customFormat="1" ht="12.75">
      <c r="A173" s="38" t="s">
        <v>284</v>
      </c>
      <c r="B173" s="38" t="s">
        <v>285</v>
      </c>
      <c r="C173" s="38" t="s">
        <v>286</v>
      </c>
      <c r="D173" s="38" t="s">
        <v>287</v>
      </c>
      <c r="E173" s="38"/>
      <c r="F173" s="38"/>
      <c r="G173" s="38"/>
      <c r="H173" s="4"/>
      <c r="I173" s="4"/>
      <c r="J173" s="4"/>
      <c r="K173" s="4"/>
      <c r="L173" s="4"/>
      <c r="M173" s="4"/>
      <c r="N173" s="4"/>
      <c r="O173" s="32"/>
      <c r="P173" s="49"/>
      <c r="Q173" s="52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  <c r="BA173" s="49"/>
      <c r="BB173" s="49"/>
      <c r="BC173" s="49"/>
      <c r="BD173" s="49"/>
      <c r="BE173" s="49"/>
      <c r="BF173" s="49"/>
      <c r="BG173" s="49"/>
      <c r="BH173" s="49"/>
      <c r="BI173" s="49"/>
      <c r="BJ173" s="49"/>
      <c r="BK173" s="49"/>
      <c r="BL173" s="49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/>
      <c r="CB173" s="18"/>
      <c r="CC173" s="18"/>
      <c r="CD173" s="18"/>
      <c r="CE173" s="18"/>
      <c r="CF173" s="18"/>
      <c r="CG173" s="18"/>
      <c r="CH173" s="18"/>
      <c r="CI173" s="18"/>
      <c r="CJ173" s="18"/>
      <c r="CK173" s="18"/>
      <c r="CL173" s="18"/>
      <c r="CM173" s="18"/>
      <c r="CN173" s="18"/>
      <c r="CO173" s="18"/>
      <c r="CP173" s="18"/>
      <c r="CQ173" s="18"/>
      <c r="CR173" s="18"/>
      <c r="CS173" s="18"/>
      <c r="CT173" s="18"/>
      <c r="CU173" s="18"/>
      <c r="CV173" s="18"/>
      <c r="CW173" s="18"/>
      <c r="CX173" s="18"/>
      <c r="CY173" s="18"/>
      <c r="CZ173" s="18"/>
      <c r="DA173" s="18"/>
      <c r="DB173" s="18"/>
      <c r="DC173" s="18"/>
      <c r="DD173" s="18"/>
      <c r="DE173" s="18"/>
      <c r="DF173" s="18"/>
      <c r="DG173" s="18"/>
      <c r="DH173" s="18"/>
      <c r="DI173" s="18"/>
      <c r="DJ173" s="18"/>
      <c r="DK173" s="18"/>
      <c r="DL173" s="18"/>
      <c r="DM173" s="18"/>
      <c r="DN173" s="18"/>
      <c r="DO173" s="18"/>
      <c r="DP173" s="18"/>
      <c r="DQ173" s="18"/>
      <c r="DR173" s="18"/>
      <c r="DS173" s="18"/>
      <c r="DT173" s="18"/>
      <c r="DU173" s="18"/>
      <c r="DV173" s="18"/>
      <c r="DW173" s="18"/>
      <c r="DX173" s="18"/>
      <c r="DY173" s="18"/>
      <c r="DZ173" s="18"/>
      <c r="EA173" s="18"/>
      <c r="EB173" s="18"/>
      <c r="EC173" s="18"/>
      <c r="ED173" s="18"/>
      <c r="EE173" s="18"/>
      <c r="EF173" s="18"/>
      <c r="EG173" s="18"/>
      <c r="EH173" s="18"/>
      <c r="EI173" s="18"/>
      <c r="EJ173" s="18"/>
      <c r="EK173" s="18"/>
      <c r="EL173" s="18"/>
      <c r="EM173" s="18"/>
      <c r="EN173" s="18"/>
      <c r="EO173" s="18"/>
      <c r="EP173" s="18"/>
      <c r="EQ173" s="18"/>
      <c r="ER173" s="18"/>
      <c r="ES173" s="18"/>
      <c r="ET173" s="18"/>
      <c r="EU173" s="18"/>
      <c r="EV173" s="18"/>
      <c r="EW173" s="18"/>
      <c r="EX173" s="18"/>
      <c r="EY173" s="18"/>
      <c r="EZ173" s="18"/>
      <c r="FA173" s="18"/>
      <c r="FB173" s="18"/>
      <c r="FC173" s="18"/>
      <c r="FD173" s="18"/>
      <c r="FE173" s="18"/>
      <c r="FF173" s="18"/>
      <c r="FG173" s="18"/>
      <c r="FH173" s="18"/>
      <c r="FI173" s="18"/>
      <c r="FJ173" s="18"/>
      <c r="FK173" s="18"/>
      <c r="FL173" s="18"/>
      <c r="FM173" s="18"/>
      <c r="FN173" s="18"/>
      <c r="FO173" s="18"/>
      <c r="FP173" s="18"/>
      <c r="FQ173" s="18"/>
      <c r="FR173" s="18"/>
      <c r="FS173" s="18"/>
      <c r="FT173" s="18"/>
      <c r="FU173" s="18"/>
      <c r="FV173" s="18"/>
      <c r="FW173" s="18"/>
      <c r="FX173" s="18"/>
      <c r="FY173" s="18"/>
      <c r="FZ173" s="18"/>
      <c r="GA173" s="18"/>
      <c r="GB173" s="18"/>
      <c r="GC173" s="18"/>
      <c r="GD173" s="18"/>
      <c r="GE173" s="18"/>
      <c r="GF173" s="18"/>
      <c r="GG173" s="18"/>
      <c r="GH173" s="18"/>
      <c r="GI173" s="18"/>
      <c r="GJ173" s="18"/>
      <c r="GK173" s="18"/>
      <c r="GL173" s="18"/>
      <c r="GM173" s="18"/>
      <c r="GN173" s="18"/>
      <c r="GO173" s="18"/>
      <c r="GP173" s="18"/>
      <c r="GQ173" s="18"/>
      <c r="GR173" s="18"/>
      <c r="GS173" s="18"/>
      <c r="GT173" s="18"/>
      <c r="GU173" s="18"/>
      <c r="GV173" s="18"/>
      <c r="GW173" s="18"/>
      <c r="GX173" s="18"/>
      <c r="GY173" s="18"/>
      <c r="GZ173" s="18"/>
      <c r="HA173" s="18"/>
      <c r="HB173" s="18"/>
      <c r="HC173" s="18"/>
      <c r="HD173" s="18"/>
      <c r="HE173" s="18"/>
      <c r="HF173" s="18"/>
      <c r="HG173" s="18"/>
      <c r="HH173" s="18"/>
      <c r="HI173" s="18"/>
      <c r="HJ173" s="18"/>
      <c r="HK173" s="18"/>
      <c r="HL173" s="18"/>
      <c r="HM173" s="18"/>
      <c r="HN173" s="18"/>
      <c r="HO173" s="18"/>
      <c r="HP173" s="18"/>
      <c r="HQ173" s="18"/>
      <c r="HR173" s="18"/>
      <c r="HS173" s="18"/>
      <c r="HT173" s="18"/>
      <c r="HU173" s="18"/>
      <c r="HV173" s="18"/>
      <c r="HW173" s="18"/>
      <c r="HX173" s="18"/>
      <c r="HY173" s="18"/>
      <c r="HZ173" s="18"/>
      <c r="IA173" s="18"/>
      <c r="IB173" s="18"/>
      <c r="IC173" s="18"/>
      <c r="ID173" s="18"/>
      <c r="IE173" s="18"/>
      <c r="IF173" s="18"/>
      <c r="IG173" s="18"/>
      <c r="IH173" s="18"/>
      <c r="II173" s="18"/>
      <c r="IJ173" s="18"/>
      <c r="IK173" s="18"/>
      <c r="IL173" s="18"/>
      <c r="IM173" s="18"/>
      <c r="IN173" s="18"/>
      <c r="IO173" s="18"/>
      <c r="IP173" s="18"/>
      <c r="IQ173" s="18"/>
      <c r="IR173" s="18"/>
      <c r="IS173" s="18"/>
      <c r="IT173" s="18"/>
      <c r="IU173" s="18"/>
      <c r="IV173" s="18"/>
    </row>
    <row r="174" spans="1:256" s="12" customFormat="1" ht="12.75">
      <c r="A174" s="38">
        <v>6</v>
      </c>
      <c r="B174" s="38">
        <v>6</v>
      </c>
      <c r="C174" s="38">
        <v>6</v>
      </c>
      <c r="D174" s="38">
        <v>6</v>
      </c>
      <c r="E174" s="38"/>
      <c r="F174" s="38"/>
      <c r="G174" s="38"/>
      <c r="H174" s="4"/>
      <c r="I174" s="4"/>
      <c r="J174" s="4"/>
      <c r="K174" s="4"/>
      <c r="L174" s="4"/>
      <c r="M174" s="4"/>
      <c r="N174" s="4"/>
      <c r="O174" s="32"/>
      <c r="P174" s="49"/>
      <c r="Q174" s="52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  <c r="BA174" s="49"/>
      <c r="BB174" s="49"/>
      <c r="BC174" s="49"/>
      <c r="BD174" s="49"/>
      <c r="BE174" s="49"/>
      <c r="BF174" s="49"/>
      <c r="BG174" s="49"/>
      <c r="BH174" s="49"/>
      <c r="BI174" s="49"/>
      <c r="BJ174" s="49"/>
      <c r="BK174" s="49"/>
      <c r="BL174" s="49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/>
      <c r="CB174" s="18"/>
      <c r="CC174" s="18"/>
      <c r="CD174" s="18"/>
      <c r="CE174" s="18"/>
      <c r="CF174" s="18"/>
      <c r="CG174" s="18"/>
      <c r="CH174" s="18"/>
      <c r="CI174" s="18"/>
      <c r="CJ174" s="18"/>
      <c r="CK174" s="18"/>
      <c r="CL174" s="18"/>
      <c r="CM174" s="18"/>
      <c r="CN174" s="18"/>
      <c r="CO174" s="18"/>
      <c r="CP174" s="18"/>
      <c r="CQ174" s="18"/>
      <c r="CR174" s="18"/>
      <c r="CS174" s="18"/>
      <c r="CT174" s="18"/>
      <c r="CU174" s="18"/>
      <c r="CV174" s="18"/>
      <c r="CW174" s="18"/>
      <c r="CX174" s="18"/>
      <c r="CY174" s="18"/>
      <c r="CZ174" s="18"/>
      <c r="DA174" s="18"/>
      <c r="DB174" s="18"/>
      <c r="DC174" s="18"/>
      <c r="DD174" s="18"/>
      <c r="DE174" s="18"/>
      <c r="DF174" s="18"/>
      <c r="DG174" s="18"/>
      <c r="DH174" s="18"/>
      <c r="DI174" s="18"/>
      <c r="DJ174" s="18"/>
      <c r="DK174" s="18"/>
      <c r="DL174" s="18"/>
      <c r="DM174" s="18"/>
      <c r="DN174" s="18"/>
      <c r="DO174" s="18"/>
      <c r="DP174" s="18"/>
      <c r="DQ174" s="18"/>
      <c r="DR174" s="18"/>
      <c r="DS174" s="18"/>
      <c r="DT174" s="18"/>
      <c r="DU174" s="18"/>
      <c r="DV174" s="18"/>
      <c r="DW174" s="18"/>
      <c r="DX174" s="18"/>
      <c r="DY174" s="18"/>
      <c r="DZ174" s="18"/>
      <c r="EA174" s="18"/>
      <c r="EB174" s="18"/>
      <c r="EC174" s="18"/>
      <c r="ED174" s="18"/>
      <c r="EE174" s="18"/>
      <c r="EF174" s="18"/>
      <c r="EG174" s="18"/>
      <c r="EH174" s="18"/>
      <c r="EI174" s="18"/>
      <c r="EJ174" s="18"/>
      <c r="EK174" s="18"/>
      <c r="EL174" s="18"/>
      <c r="EM174" s="18"/>
      <c r="EN174" s="18"/>
      <c r="EO174" s="18"/>
      <c r="EP174" s="18"/>
      <c r="EQ174" s="18"/>
      <c r="ER174" s="18"/>
      <c r="ES174" s="18"/>
      <c r="ET174" s="18"/>
      <c r="EU174" s="18"/>
      <c r="EV174" s="18"/>
      <c r="EW174" s="18"/>
      <c r="EX174" s="18"/>
      <c r="EY174" s="18"/>
      <c r="EZ174" s="18"/>
      <c r="FA174" s="18"/>
      <c r="FB174" s="18"/>
      <c r="FC174" s="18"/>
      <c r="FD174" s="18"/>
      <c r="FE174" s="18"/>
      <c r="FF174" s="18"/>
      <c r="FG174" s="18"/>
      <c r="FH174" s="18"/>
      <c r="FI174" s="18"/>
      <c r="FJ174" s="18"/>
      <c r="FK174" s="18"/>
      <c r="FL174" s="18"/>
      <c r="FM174" s="18"/>
      <c r="FN174" s="18"/>
      <c r="FO174" s="18"/>
      <c r="FP174" s="18"/>
      <c r="FQ174" s="18"/>
      <c r="FR174" s="18"/>
      <c r="FS174" s="18"/>
      <c r="FT174" s="18"/>
      <c r="FU174" s="18"/>
      <c r="FV174" s="18"/>
      <c r="FW174" s="18"/>
      <c r="FX174" s="18"/>
      <c r="FY174" s="18"/>
      <c r="FZ174" s="18"/>
      <c r="GA174" s="18"/>
      <c r="GB174" s="18"/>
      <c r="GC174" s="18"/>
      <c r="GD174" s="18"/>
      <c r="GE174" s="18"/>
      <c r="GF174" s="18"/>
      <c r="GG174" s="18"/>
      <c r="GH174" s="18"/>
      <c r="GI174" s="18"/>
      <c r="GJ174" s="18"/>
      <c r="GK174" s="18"/>
      <c r="GL174" s="18"/>
      <c r="GM174" s="18"/>
      <c r="GN174" s="18"/>
      <c r="GO174" s="18"/>
      <c r="GP174" s="18"/>
      <c r="GQ174" s="18"/>
      <c r="GR174" s="18"/>
      <c r="GS174" s="18"/>
      <c r="GT174" s="18"/>
      <c r="GU174" s="18"/>
      <c r="GV174" s="18"/>
      <c r="GW174" s="18"/>
      <c r="GX174" s="18"/>
      <c r="GY174" s="18"/>
      <c r="GZ174" s="18"/>
      <c r="HA174" s="18"/>
      <c r="HB174" s="18"/>
      <c r="HC174" s="18"/>
      <c r="HD174" s="18"/>
      <c r="HE174" s="18"/>
      <c r="HF174" s="18"/>
      <c r="HG174" s="18"/>
      <c r="HH174" s="18"/>
      <c r="HI174" s="18"/>
      <c r="HJ174" s="18"/>
      <c r="HK174" s="18"/>
      <c r="HL174" s="18"/>
      <c r="HM174" s="18"/>
      <c r="HN174" s="18"/>
      <c r="HO174" s="18"/>
      <c r="HP174" s="18"/>
      <c r="HQ174" s="18"/>
      <c r="HR174" s="18"/>
      <c r="HS174" s="18"/>
      <c r="HT174" s="18"/>
      <c r="HU174" s="18"/>
      <c r="HV174" s="18"/>
      <c r="HW174" s="18"/>
      <c r="HX174" s="18"/>
      <c r="HY174" s="18"/>
      <c r="HZ174" s="18"/>
      <c r="IA174" s="18"/>
      <c r="IB174" s="18"/>
      <c r="IC174" s="18"/>
      <c r="ID174" s="18"/>
      <c r="IE174" s="18"/>
      <c r="IF174" s="18"/>
      <c r="IG174" s="18"/>
      <c r="IH174" s="18"/>
      <c r="II174" s="18"/>
      <c r="IJ174" s="18"/>
      <c r="IK174" s="18"/>
      <c r="IL174" s="18"/>
      <c r="IM174" s="18"/>
      <c r="IN174" s="18"/>
      <c r="IO174" s="18"/>
      <c r="IP174" s="18"/>
      <c r="IQ174" s="18"/>
      <c r="IR174" s="18"/>
      <c r="IS174" s="18"/>
      <c r="IT174" s="18"/>
      <c r="IU174" s="18"/>
      <c r="IV174" s="18"/>
    </row>
    <row r="175" spans="1:256" s="13" customFormat="1" ht="12.75">
      <c r="A175" s="44">
        <v>72</v>
      </c>
      <c r="B175" s="44">
        <v>62</v>
      </c>
      <c r="C175" s="44">
        <v>81</v>
      </c>
      <c r="D175" s="44">
        <v>76</v>
      </c>
      <c r="E175" s="44"/>
      <c r="F175" s="44"/>
      <c r="G175" s="44"/>
      <c r="H175" s="6"/>
      <c r="I175" s="6"/>
      <c r="J175" s="6"/>
      <c r="K175" s="6"/>
      <c r="L175" s="6"/>
      <c r="M175" s="6"/>
      <c r="N175" s="6"/>
      <c r="O175" s="6"/>
      <c r="P175" s="49"/>
      <c r="Q175" s="52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  <c r="BA175" s="49"/>
      <c r="BB175" s="49"/>
      <c r="BC175" s="49"/>
      <c r="BD175" s="49"/>
      <c r="BE175" s="49"/>
      <c r="BF175" s="49"/>
      <c r="BG175" s="49"/>
      <c r="BH175" s="49"/>
      <c r="BI175" s="49"/>
      <c r="BJ175" s="49"/>
      <c r="BK175" s="49"/>
      <c r="BL175" s="49"/>
      <c r="BM175" s="53"/>
      <c r="BN175" s="53"/>
      <c r="BO175" s="53"/>
      <c r="BP175" s="53"/>
      <c r="BQ175" s="53"/>
      <c r="BR175" s="53"/>
      <c r="BS175" s="53"/>
      <c r="BT175" s="53"/>
      <c r="BU175" s="53"/>
      <c r="BV175" s="53"/>
      <c r="BW175" s="53"/>
      <c r="BX175" s="53"/>
      <c r="BY175" s="53"/>
      <c r="BZ175" s="53"/>
      <c r="CA175" s="53"/>
      <c r="CB175" s="53"/>
      <c r="CC175" s="53"/>
      <c r="CD175" s="53"/>
      <c r="CE175" s="53"/>
      <c r="CF175" s="53"/>
      <c r="CG175" s="53"/>
      <c r="CH175" s="53"/>
      <c r="CI175" s="53"/>
      <c r="CJ175" s="53"/>
      <c r="CK175" s="53"/>
      <c r="CL175" s="53"/>
      <c r="CM175" s="53"/>
      <c r="CN175" s="53"/>
      <c r="CO175" s="53"/>
      <c r="CP175" s="53"/>
      <c r="CQ175" s="53"/>
      <c r="CR175" s="53"/>
      <c r="CS175" s="53"/>
      <c r="CT175" s="53"/>
      <c r="CU175" s="53"/>
      <c r="CV175" s="53"/>
      <c r="CW175" s="53"/>
      <c r="CX175" s="53"/>
      <c r="CY175" s="53"/>
      <c r="CZ175" s="53"/>
      <c r="DA175" s="53"/>
      <c r="DB175" s="53"/>
      <c r="DC175" s="53"/>
      <c r="DD175" s="53"/>
      <c r="DE175" s="53"/>
      <c r="DF175" s="53"/>
      <c r="DG175" s="53"/>
      <c r="DH175" s="53"/>
      <c r="DI175" s="53"/>
      <c r="DJ175" s="53"/>
      <c r="DK175" s="53"/>
      <c r="DL175" s="53"/>
      <c r="DM175" s="53"/>
      <c r="DN175" s="53"/>
      <c r="DO175" s="53"/>
      <c r="DP175" s="53"/>
      <c r="DQ175" s="53"/>
      <c r="DR175" s="53"/>
      <c r="DS175" s="53"/>
      <c r="DT175" s="53"/>
      <c r="DU175" s="53"/>
      <c r="DV175" s="53"/>
      <c r="DW175" s="53"/>
      <c r="DX175" s="53"/>
      <c r="DY175" s="53"/>
      <c r="DZ175" s="53"/>
      <c r="EA175" s="53"/>
      <c r="EB175" s="53"/>
      <c r="EC175" s="53"/>
      <c r="ED175" s="53"/>
      <c r="EE175" s="53"/>
      <c r="EF175" s="53"/>
      <c r="EG175" s="53"/>
      <c r="EH175" s="53"/>
      <c r="EI175" s="53"/>
      <c r="EJ175" s="53"/>
      <c r="EK175" s="53"/>
      <c r="EL175" s="53"/>
      <c r="EM175" s="53"/>
      <c r="EN175" s="53"/>
      <c r="EO175" s="53"/>
      <c r="EP175" s="53"/>
      <c r="EQ175" s="53"/>
      <c r="ER175" s="53"/>
      <c r="ES175" s="53"/>
      <c r="ET175" s="53"/>
      <c r="EU175" s="53"/>
      <c r="EV175" s="53"/>
      <c r="EW175" s="53"/>
      <c r="EX175" s="53"/>
      <c r="EY175" s="53"/>
      <c r="EZ175" s="53"/>
      <c r="FA175" s="53"/>
      <c r="FB175" s="53"/>
      <c r="FC175" s="53"/>
      <c r="FD175" s="53"/>
      <c r="FE175" s="53"/>
      <c r="FF175" s="53"/>
      <c r="FG175" s="53"/>
      <c r="FH175" s="53"/>
      <c r="FI175" s="53"/>
      <c r="FJ175" s="53"/>
      <c r="FK175" s="53"/>
      <c r="FL175" s="53"/>
      <c r="FM175" s="53"/>
      <c r="FN175" s="53"/>
      <c r="FO175" s="53"/>
      <c r="FP175" s="53"/>
      <c r="FQ175" s="53"/>
      <c r="FR175" s="53"/>
      <c r="FS175" s="53"/>
      <c r="FT175" s="53"/>
      <c r="FU175" s="53"/>
      <c r="FV175" s="53"/>
      <c r="FW175" s="53"/>
      <c r="FX175" s="53"/>
      <c r="FY175" s="53"/>
      <c r="FZ175" s="53"/>
      <c r="GA175" s="53"/>
      <c r="GB175" s="53"/>
      <c r="GC175" s="53"/>
      <c r="GD175" s="53"/>
      <c r="GE175" s="53"/>
      <c r="GF175" s="53"/>
      <c r="GG175" s="53"/>
      <c r="GH175" s="53"/>
      <c r="GI175" s="53"/>
      <c r="GJ175" s="53"/>
      <c r="GK175" s="53"/>
      <c r="GL175" s="53"/>
      <c r="GM175" s="53"/>
      <c r="GN175" s="53"/>
      <c r="GO175" s="53"/>
      <c r="GP175" s="53"/>
      <c r="GQ175" s="53"/>
      <c r="GR175" s="53"/>
      <c r="GS175" s="53"/>
      <c r="GT175" s="53"/>
      <c r="GU175" s="53"/>
      <c r="GV175" s="53"/>
      <c r="GW175" s="53"/>
      <c r="GX175" s="53"/>
      <c r="GY175" s="53"/>
      <c r="GZ175" s="53"/>
      <c r="HA175" s="53"/>
      <c r="HB175" s="53"/>
      <c r="HC175" s="53"/>
      <c r="HD175" s="53"/>
      <c r="HE175" s="53"/>
      <c r="HF175" s="53"/>
      <c r="HG175" s="53"/>
      <c r="HH175" s="53"/>
      <c r="HI175" s="53"/>
      <c r="HJ175" s="53"/>
      <c r="HK175" s="53"/>
      <c r="HL175" s="53"/>
      <c r="HM175" s="53"/>
      <c r="HN175" s="53"/>
      <c r="HO175" s="53"/>
      <c r="HP175" s="53"/>
      <c r="HQ175" s="53"/>
      <c r="HR175" s="53"/>
      <c r="HS175" s="53"/>
      <c r="HT175" s="53"/>
      <c r="HU175" s="53"/>
      <c r="HV175" s="53"/>
      <c r="HW175" s="53"/>
      <c r="HX175" s="53"/>
      <c r="HY175" s="53"/>
      <c r="HZ175" s="53"/>
      <c r="IA175" s="53"/>
      <c r="IB175" s="53"/>
      <c r="IC175" s="53"/>
      <c r="ID175" s="53"/>
      <c r="IE175" s="53"/>
      <c r="IF175" s="53"/>
      <c r="IG175" s="53"/>
      <c r="IH175" s="53"/>
      <c r="II175" s="53"/>
      <c r="IJ175" s="53"/>
      <c r="IK175" s="53"/>
      <c r="IL175" s="53"/>
      <c r="IM175" s="53"/>
      <c r="IN175" s="53"/>
      <c r="IO175" s="53"/>
      <c r="IP175" s="53"/>
      <c r="IQ175" s="53"/>
      <c r="IR175" s="53"/>
      <c r="IS175" s="53"/>
      <c r="IT175" s="53"/>
      <c r="IU175" s="53"/>
      <c r="IV175" s="53"/>
    </row>
    <row r="176" spans="1:256" s="13" customFormat="1" ht="12">
      <c r="A176" s="43" t="s">
        <v>288</v>
      </c>
      <c r="B176" s="38" t="s">
        <v>2</v>
      </c>
      <c r="C176" s="38">
        <v>24</v>
      </c>
      <c r="D176" s="38" t="s">
        <v>3</v>
      </c>
      <c r="E176" s="38" t="s">
        <v>289</v>
      </c>
      <c r="F176" s="38" t="s">
        <v>5</v>
      </c>
      <c r="G176" s="5">
        <f>(A178*A179+B178*B179+C178*C179+D178*D179+E178*E179+F178*F179+G178*G179+H178*H179+I178*I179+J178*J179+K178*K179)/C176</f>
        <v>77.333333333333329</v>
      </c>
      <c r="H176" s="29"/>
      <c r="I176" s="4"/>
      <c r="J176" s="4"/>
      <c r="K176" s="4"/>
      <c r="L176" s="4"/>
      <c r="M176" s="4"/>
      <c r="N176" s="4"/>
      <c r="O176" s="4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</row>
    <row r="177" spans="1:256" s="13" customFormat="1" ht="12">
      <c r="A177" s="38" t="s">
        <v>281</v>
      </c>
      <c r="B177" s="38" t="s">
        <v>290</v>
      </c>
      <c r="C177" s="38" t="s">
        <v>291</v>
      </c>
      <c r="D177" s="38" t="s">
        <v>292</v>
      </c>
      <c r="E177" s="38" t="s">
        <v>293</v>
      </c>
      <c r="F177" s="38" t="s">
        <v>294</v>
      </c>
      <c r="G177" s="38"/>
      <c r="H177" s="29"/>
      <c r="I177" s="4"/>
      <c r="J177" s="4"/>
      <c r="K177" s="4"/>
      <c r="L177" s="4"/>
      <c r="M177" s="4"/>
      <c r="N177" s="4"/>
      <c r="O177" s="4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  <c r="BJ177" s="37"/>
      <c r="BK177" s="37"/>
      <c r="BL177" s="37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</row>
    <row r="178" spans="1:256" s="12" customFormat="1" ht="12">
      <c r="A178" s="38">
        <v>1</v>
      </c>
      <c r="B178" s="38">
        <v>6</v>
      </c>
      <c r="C178" s="38">
        <v>6</v>
      </c>
      <c r="D178" s="38">
        <v>3</v>
      </c>
      <c r="E178" s="38">
        <v>6</v>
      </c>
      <c r="F178" s="38">
        <v>2</v>
      </c>
      <c r="G178" s="38"/>
      <c r="H178" s="29"/>
      <c r="I178" s="4"/>
      <c r="J178" s="4"/>
      <c r="K178" s="4"/>
      <c r="L178" s="4"/>
      <c r="M178" s="4"/>
      <c r="N178" s="4"/>
      <c r="O178" s="4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</row>
    <row r="179" spans="1:256" s="13" customFormat="1" ht="12">
      <c r="A179" s="44">
        <v>83</v>
      </c>
      <c r="B179" s="44">
        <v>97</v>
      </c>
      <c r="C179" s="44">
        <v>77</v>
      </c>
      <c r="D179" s="44">
        <v>73</v>
      </c>
      <c r="E179" s="44">
        <v>60</v>
      </c>
      <c r="F179" s="44">
        <v>75</v>
      </c>
      <c r="G179" s="44"/>
      <c r="H179" s="6"/>
      <c r="I179" s="6"/>
      <c r="J179" s="6"/>
      <c r="K179" s="6"/>
      <c r="L179" s="6"/>
      <c r="M179" s="6"/>
      <c r="N179" s="6"/>
      <c r="O179" s="6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  <c r="BJ179" s="37"/>
      <c r="BK179" s="37"/>
      <c r="BL179" s="37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/>
      <c r="IE179" s="2"/>
      <c r="IF179" s="2"/>
      <c r="IG179" s="2"/>
      <c r="IH179" s="2"/>
      <c r="II179" s="2"/>
      <c r="IJ179" s="2"/>
      <c r="IK179" s="2"/>
      <c r="IL179" s="2"/>
      <c r="IM179" s="2"/>
      <c r="IN179" s="2"/>
      <c r="IO179" s="2"/>
      <c r="IP179" s="2"/>
      <c r="IQ179" s="2"/>
      <c r="IR179" s="2"/>
      <c r="IS179" s="2"/>
      <c r="IT179" s="2"/>
      <c r="IU179" s="2"/>
      <c r="IV179" s="2"/>
    </row>
    <row r="180" spans="1:256" s="1" customFormat="1" ht="12">
      <c r="A180" s="43" t="s">
        <v>295</v>
      </c>
      <c r="B180" s="38" t="s">
        <v>2</v>
      </c>
      <c r="C180" s="38">
        <v>21</v>
      </c>
      <c r="D180" s="38" t="s">
        <v>3</v>
      </c>
      <c r="E180" s="38" t="s">
        <v>296</v>
      </c>
      <c r="F180" s="38" t="s">
        <v>5</v>
      </c>
      <c r="G180" s="5">
        <f>(A182*A183+B182*B183+C182*C183+D182*D183+E182*E183+F182*F183+G182*G183+H182*H183+I182*I183+J182*J183+K182*K183)/C180</f>
        <v>81.571428571428569</v>
      </c>
      <c r="H180" s="4"/>
      <c r="I180" s="4"/>
      <c r="J180" s="4"/>
      <c r="K180" s="4"/>
      <c r="L180" s="4"/>
      <c r="M180" s="4"/>
      <c r="N180" s="4"/>
      <c r="O180" s="4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7"/>
    </row>
    <row r="181" spans="1:256" s="1" customFormat="1" ht="12">
      <c r="A181" s="38" t="s">
        <v>297</v>
      </c>
      <c r="B181" s="38" t="s">
        <v>298</v>
      </c>
      <c r="C181" s="38" t="s">
        <v>299</v>
      </c>
      <c r="D181" s="38" t="s">
        <v>300</v>
      </c>
      <c r="E181" s="38"/>
      <c r="F181" s="38"/>
      <c r="G181" s="38"/>
      <c r="H181" s="4"/>
      <c r="I181" s="29"/>
      <c r="J181" s="29"/>
      <c r="K181" s="4"/>
      <c r="L181" s="4"/>
      <c r="M181" s="4"/>
      <c r="N181" s="4"/>
      <c r="O181" s="4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  <c r="BJ181" s="37"/>
      <c r="BK181" s="37"/>
      <c r="BL181" s="37"/>
    </row>
    <row r="182" spans="1:256" s="1" customFormat="1" ht="12">
      <c r="A182" s="38">
        <v>3</v>
      </c>
      <c r="B182" s="38">
        <v>6</v>
      </c>
      <c r="C182" s="38">
        <v>6</v>
      </c>
      <c r="D182" s="38">
        <v>6</v>
      </c>
      <c r="E182" s="38"/>
      <c r="F182" s="38"/>
      <c r="G182" s="38"/>
      <c r="H182" s="4"/>
      <c r="I182" s="29"/>
      <c r="J182" s="29"/>
      <c r="K182" s="4"/>
      <c r="L182" s="4"/>
      <c r="M182" s="4"/>
      <c r="N182" s="4"/>
      <c r="O182" s="4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</row>
    <row r="183" spans="1:256" s="2" customFormat="1" ht="12">
      <c r="A183" s="6">
        <v>85</v>
      </c>
      <c r="B183" s="6">
        <v>77</v>
      </c>
      <c r="C183" s="6">
        <v>69</v>
      </c>
      <c r="D183" s="6">
        <v>97</v>
      </c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  <c r="BG183" s="37"/>
      <c r="BH183" s="37"/>
      <c r="BI183" s="37"/>
      <c r="BJ183" s="37"/>
      <c r="BK183" s="37"/>
      <c r="BL183" s="37"/>
    </row>
    <row r="184" spans="1:256" s="1" customFormat="1" ht="12">
      <c r="A184" s="3" t="s">
        <v>301</v>
      </c>
      <c r="B184" s="4" t="s">
        <v>2</v>
      </c>
      <c r="C184" s="4">
        <v>25</v>
      </c>
      <c r="D184" s="4" t="s">
        <v>3</v>
      </c>
      <c r="E184" s="4" t="s">
        <v>302</v>
      </c>
      <c r="F184" s="4" t="s">
        <v>5</v>
      </c>
      <c r="G184" s="5">
        <f>(A186*A187+B186*B187+C186*C187+D186*D187+E186*E187+F186*F187+G186*G187+H186*H187+I186*I187+J186*J187+K186*K187)/C184</f>
        <v>83.72</v>
      </c>
      <c r="H184" s="4"/>
      <c r="I184" s="29"/>
      <c r="J184" s="29"/>
      <c r="K184" s="4"/>
      <c r="L184" s="4"/>
      <c r="M184" s="4"/>
      <c r="N184" s="4"/>
      <c r="O184" s="4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  <c r="AX184" s="37"/>
      <c r="AY184" s="37"/>
      <c r="AZ184" s="37"/>
      <c r="BA184" s="37"/>
      <c r="BB184" s="37"/>
      <c r="BC184" s="37"/>
      <c r="BD184" s="37"/>
      <c r="BE184" s="37"/>
      <c r="BF184" s="37"/>
      <c r="BG184" s="37"/>
      <c r="BH184" s="37"/>
      <c r="BI184" s="37"/>
      <c r="BJ184" s="37"/>
      <c r="BK184" s="37"/>
      <c r="BL184" s="37"/>
    </row>
    <row r="185" spans="1:256" s="1" customFormat="1" ht="12">
      <c r="A185" s="46" t="s">
        <v>303</v>
      </c>
      <c r="B185" s="46" t="s">
        <v>304</v>
      </c>
      <c r="C185" s="46" t="s">
        <v>305</v>
      </c>
      <c r="D185" s="46" t="s">
        <v>306</v>
      </c>
      <c r="E185" s="46" t="s">
        <v>307</v>
      </c>
      <c r="F185" s="4"/>
      <c r="G185" s="4"/>
      <c r="H185" s="4"/>
      <c r="I185" s="4"/>
      <c r="J185" s="29"/>
      <c r="K185" s="29"/>
      <c r="L185" s="29"/>
      <c r="M185" s="29"/>
      <c r="N185" s="29"/>
      <c r="O185" s="29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  <c r="BL185" s="37"/>
    </row>
    <row r="186" spans="1:256" s="1" customFormat="1" ht="12">
      <c r="A186" s="46">
        <v>1</v>
      </c>
      <c r="B186" s="46">
        <v>6</v>
      </c>
      <c r="C186" s="46">
        <v>6</v>
      </c>
      <c r="D186" s="46">
        <v>6</v>
      </c>
      <c r="E186" s="46">
        <v>6</v>
      </c>
      <c r="F186" s="4"/>
      <c r="G186" s="4"/>
      <c r="H186" s="4"/>
      <c r="I186" s="29"/>
      <c r="J186" s="29"/>
      <c r="K186" s="29"/>
      <c r="L186" s="29"/>
      <c r="M186" s="29"/>
      <c r="N186" s="29"/>
      <c r="O186" s="29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  <c r="AZ186" s="37"/>
      <c r="BA186" s="37"/>
      <c r="BB186" s="37"/>
      <c r="BC186" s="37"/>
      <c r="BD186" s="37"/>
      <c r="BE186" s="37"/>
      <c r="BF186" s="37"/>
      <c r="BG186" s="37"/>
      <c r="BH186" s="37"/>
      <c r="BI186" s="37"/>
      <c r="BJ186" s="37"/>
      <c r="BK186" s="37"/>
      <c r="BL186" s="37"/>
    </row>
    <row r="187" spans="1:256" s="2" customFormat="1" ht="12">
      <c r="A187" s="6">
        <v>83</v>
      </c>
      <c r="B187" s="6">
        <v>78</v>
      </c>
      <c r="C187" s="6">
        <v>87</v>
      </c>
      <c r="D187" s="6">
        <v>83</v>
      </c>
      <c r="E187" s="6">
        <v>87</v>
      </c>
      <c r="F187" s="6"/>
      <c r="G187" s="6"/>
      <c r="H187" s="6"/>
      <c r="I187" s="51"/>
      <c r="J187" s="51"/>
      <c r="K187" s="6"/>
      <c r="L187" s="6"/>
      <c r="M187" s="6"/>
      <c r="N187" s="6"/>
      <c r="O187" s="6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  <c r="BC187" s="37"/>
      <c r="BD187" s="37"/>
      <c r="BE187" s="37"/>
      <c r="BF187" s="37"/>
      <c r="BG187" s="37"/>
      <c r="BH187" s="37"/>
      <c r="BI187" s="37"/>
      <c r="BJ187" s="37"/>
      <c r="BK187" s="37"/>
      <c r="BL187" s="37"/>
    </row>
    <row r="188" spans="1:256" s="10" customFormat="1" ht="12.75">
      <c r="A188" s="3" t="s">
        <v>308</v>
      </c>
      <c r="B188" s="4" t="s">
        <v>2</v>
      </c>
      <c r="C188" s="4">
        <v>25</v>
      </c>
      <c r="D188" s="4" t="s">
        <v>3</v>
      </c>
      <c r="E188" s="4" t="s">
        <v>309</v>
      </c>
      <c r="F188" s="4" t="s">
        <v>5</v>
      </c>
      <c r="G188" s="5">
        <f>(A190*A191+B190*B191+C190*C191+D190*D191+E190*E191+F190*F191+G190*G191+H190*H191+I190*I191+J190*J191+K190*K191)/C188</f>
        <v>78.48</v>
      </c>
      <c r="H188" s="4"/>
      <c r="I188" s="29"/>
      <c r="J188" s="29"/>
      <c r="K188" s="4"/>
      <c r="L188" s="4"/>
      <c r="M188" s="4"/>
      <c r="N188" s="4"/>
      <c r="O188" s="4"/>
      <c r="P188" s="49"/>
      <c r="Q188" s="52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A188" s="49"/>
      <c r="BB188" s="49"/>
      <c r="BC188" s="49"/>
      <c r="BD188" s="49"/>
      <c r="BE188" s="49"/>
      <c r="BF188" s="49"/>
      <c r="BG188" s="49"/>
      <c r="BH188" s="49"/>
      <c r="BI188" s="49"/>
      <c r="BJ188" s="49"/>
      <c r="BK188" s="49"/>
      <c r="BL188" s="49"/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18"/>
      <c r="CA188" s="18"/>
      <c r="CB188" s="18"/>
      <c r="CC188" s="18"/>
      <c r="CD188" s="18"/>
      <c r="CE188" s="18"/>
      <c r="CF188" s="18"/>
      <c r="CG188" s="18"/>
      <c r="CH188" s="18"/>
      <c r="CI188" s="18"/>
      <c r="CJ188" s="18"/>
      <c r="CK188" s="18"/>
      <c r="CL188" s="18"/>
      <c r="CM188" s="18"/>
      <c r="CN188" s="18"/>
      <c r="CO188" s="18"/>
      <c r="CP188" s="18"/>
      <c r="CQ188" s="18"/>
      <c r="CR188" s="18"/>
      <c r="CS188" s="18"/>
      <c r="CT188" s="18"/>
      <c r="CU188" s="18"/>
      <c r="CV188" s="18"/>
      <c r="CW188" s="18"/>
      <c r="CX188" s="18"/>
      <c r="CY188" s="18"/>
      <c r="CZ188" s="18"/>
      <c r="DA188" s="18"/>
      <c r="DB188" s="18"/>
      <c r="DC188" s="18"/>
      <c r="DD188" s="18"/>
      <c r="DE188" s="18"/>
      <c r="DF188" s="18"/>
      <c r="DG188" s="18"/>
      <c r="DH188" s="18"/>
      <c r="DI188" s="18"/>
      <c r="DJ188" s="18"/>
      <c r="DK188" s="18"/>
      <c r="DL188" s="18"/>
      <c r="DM188" s="18"/>
      <c r="DN188" s="18"/>
      <c r="DO188" s="18"/>
      <c r="DP188" s="18"/>
      <c r="DQ188" s="18"/>
      <c r="DR188" s="18"/>
      <c r="DS188" s="18"/>
      <c r="DT188" s="18"/>
      <c r="DU188" s="18"/>
      <c r="DV188" s="18"/>
      <c r="DW188" s="18"/>
      <c r="DX188" s="18"/>
      <c r="DY188" s="18"/>
      <c r="DZ188" s="18"/>
      <c r="EA188" s="18"/>
      <c r="EB188" s="18"/>
      <c r="EC188" s="18"/>
      <c r="ED188" s="18"/>
      <c r="EE188" s="18"/>
      <c r="EF188" s="18"/>
      <c r="EG188" s="18"/>
      <c r="EH188" s="18"/>
      <c r="EI188" s="18"/>
      <c r="EJ188" s="18"/>
      <c r="EK188" s="18"/>
      <c r="EL188" s="18"/>
      <c r="EM188" s="18"/>
      <c r="EN188" s="18"/>
      <c r="EO188" s="18"/>
      <c r="EP188" s="18"/>
      <c r="EQ188" s="18"/>
      <c r="ER188" s="18"/>
      <c r="ES188" s="18"/>
      <c r="ET188" s="18"/>
      <c r="EU188" s="18"/>
      <c r="EV188" s="18"/>
      <c r="EW188" s="18"/>
      <c r="EX188" s="18"/>
      <c r="EY188" s="18"/>
      <c r="EZ188" s="18"/>
      <c r="FA188" s="18"/>
      <c r="FB188" s="18"/>
      <c r="FC188" s="18"/>
      <c r="FD188" s="18"/>
      <c r="FE188" s="18"/>
      <c r="FF188" s="18"/>
      <c r="FG188" s="18"/>
      <c r="FH188" s="18"/>
      <c r="FI188" s="18"/>
      <c r="FJ188" s="18"/>
      <c r="FK188" s="18"/>
      <c r="FL188" s="18"/>
      <c r="FM188" s="18"/>
      <c r="FN188" s="18"/>
      <c r="FO188" s="18"/>
      <c r="FP188" s="18"/>
      <c r="FQ188" s="18"/>
      <c r="FR188" s="18"/>
      <c r="FS188" s="18"/>
      <c r="FT188" s="18"/>
      <c r="FU188" s="18"/>
      <c r="FV188" s="18"/>
      <c r="FW188" s="18"/>
      <c r="FX188" s="18"/>
      <c r="FY188" s="18"/>
      <c r="FZ188" s="18"/>
      <c r="GA188" s="18"/>
      <c r="GB188" s="18"/>
      <c r="GC188" s="18"/>
      <c r="GD188" s="18"/>
      <c r="GE188" s="18"/>
      <c r="GF188" s="18"/>
      <c r="GG188" s="18"/>
      <c r="GH188" s="18"/>
      <c r="GI188" s="18"/>
      <c r="GJ188" s="18"/>
      <c r="GK188" s="18"/>
      <c r="GL188" s="18"/>
      <c r="GM188" s="18"/>
      <c r="GN188" s="18"/>
      <c r="GO188" s="18"/>
      <c r="GP188" s="18"/>
      <c r="GQ188" s="18"/>
      <c r="GR188" s="18"/>
      <c r="GS188" s="18"/>
      <c r="GT188" s="18"/>
      <c r="GU188" s="18"/>
      <c r="GV188" s="18"/>
      <c r="GW188" s="18"/>
      <c r="GX188" s="18"/>
      <c r="GY188" s="18"/>
      <c r="GZ188" s="18"/>
      <c r="HA188" s="18"/>
      <c r="HB188" s="18"/>
      <c r="HC188" s="18"/>
      <c r="HD188" s="18"/>
      <c r="HE188" s="18"/>
      <c r="HF188" s="18"/>
      <c r="HG188" s="18"/>
      <c r="HH188" s="18"/>
      <c r="HI188" s="18"/>
      <c r="HJ188" s="18"/>
      <c r="HK188" s="18"/>
      <c r="HL188" s="18"/>
      <c r="HM188" s="18"/>
      <c r="HN188" s="18"/>
      <c r="HO188" s="18"/>
      <c r="HP188" s="18"/>
      <c r="HQ188" s="18"/>
      <c r="HR188" s="18"/>
      <c r="HS188" s="18"/>
      <c r="HT188" s="18"/>
      <c r="HU188" s="18"/>
      <c r="HV188" s="18"/>
      <c r="HW188" s="18"/>
      <c r="HX188" s="18"/>
      <c r="HY188" s="18"/>
      <c r="HZ188" s="18"/>
      <c r="IA188" s="18"/>
      <c r="IB188" s="18"/>
      <c r="IC188" s="18"/>
      <c r="ID188" s="18"/>
      <c r="IE188" s="18"/>
      <c r="IF188" s="18"/>
      <c r="IG188" s="18"/>
      <c r="IH188" s="18"/>
      <c r="II188" s="18"/>
      <c r="IJ188" s="18"/>
      <c r="IK188" s="18"/>
      <c r="IL188" s="18"/>
      <c r="IM188" s="18"/>
      <c r="IN188" s="18"/>
      <c r="IO188" s="18"/>
      <c r="IP188" s="18"/>
      <c r="IQ188" s="18"/>
      <c r="IR188" s="18"/>
      <c r="IS188" s="18"/>
      <c r="IT188" s="18"/>
      <c r="IU188" s="18"/>
      <c r="IV188" s="18"/>
    </row>
    <row r="189" spans="1:256" s="10" customFormat="1" ht="12">
      <c r="A189" s="38" t="s">
        <v>310</v>
      </c>
      <c r="B189" s="38" t="s">
        <v>311</v>
      </c>
      <c r="C189" s="38" t="s">
        <v>297</v>
      </c>
      <c r="D189" s="38" t="s">
        <v>312</v>
      </c>
      <c r="E189" s="38" t="s">
        <v>313</v>
      </c>
      <c r="F189" s="4" t="s">
        <v>314</v>
      </c>
      <c r="G189" s="4"/>
      <c r="H189" s="4"/>
      <c r="I189" s="4"/>
      <c r="J189" s="4"/>
      <c r="K189" s="4"/>
      <c r="L189" s="4"/>
      <c r="M189" s="29"/>
      <c r="N189" s="29"/>
      <c r="O189" s="29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  <c r="BL189" s="37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  <c r="IQ189" s="1"/>
      <c r="IR189" s="1"/>
      <c r="IS189" s="1"/>
      <c r="IT189" s="1"/>
      <c r="IU189" s="1"/>
      <c r="IV189" s="1"/>
    </row>
    <row r="190" spans="1:256" s="10" customFormat="1" ht="12">
      <c r="A190" s="38">
        <v>4</v>
      </c>
      <c r="B190" s="38">
        <v>5</v>
      </c>
      <c r="C190" s="38">
        <v>2</v>
      </c>
      <c r="D190" s="47">
        <v>6</v>
      </c>
      <c r="E190" s="38">
        <v>6</v>
      </c>
      <c r="F190" s="4">
        <v>2</v>
      </c>
      <c r="G190" s="4"/>
      <c r="H190" s="4"/>
      <c r="I190" s="29"/>
      <c r="J190" s="29"/>
      <c r="K190" s="29"/>
      <c r="L190" s="4"/>
      <c r="M190" s="29"/>
      <c r="N190" s="29"/>
      <c r="O190" s="29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  <c r="BL190" s="37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  <c r="IE190" s="1"/>
      <c r="IF190" s="1"/>
      <c r="IG190" s="1"/>
      <c r="IH190" s="1"/>
      <c r="II190" s="1"/>
      <c r="IJ190" s="1"/>
      <c r="IK190" s="1"/>
      <c r="IL190" s="1"/>
      <c r="IM190" s="1"/>
      <c r="IN190" s="1"/>
      <c r="IO190" s="1"/>
      <c r="IP190" s="1"/>
      <c r="IQ190" s="1"/>
      <c r="IR190" s="1"/>
      <c r="IS190" s="1"/>
      <c r="IT190" s="1"/>
      <c r="IU190" s="1"/>
      <c r="IV190" s="1"/>
    </row>
    <row r="191" spans="1:256" s="2" customFormat="1" ht="12">
      <c r="A191" s="6">
        <v>77</v>
      </c>
      <c r="B191" s="6">
        <v>82</v>
      </c>
      <c r="C191" s="6">
        <v>85</v>
      </c>
      <c r="D191" s="6">
        <v>82</v>
      </c>
      <c r="E191" s="6">
        <v>72</v>
      </c>
      <c r="F191" s="6">
        <v>75</v>
      </c>
      <c r="G191" s="6"/>
      <c r="H191" s="6"/>
      <c r="I191" s="51"/>
      <c r="J191" s="51"/>
      <c r="K191" s="6"/>
      <c r="L191" s="6"/>
      <c r="M191" s="6"/>
      <c r="N191" s="6"/>
      <c r="O191" s="6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  <c r="AX191" s="37"/>
      <c r="AY191" s="37"/>
      <c r="AZ191" s="37"/>
      <c r="BA191" s="37"/>
      <c r="BB191" s="37"/>
      <c r="BC191" s="37"/>
      <c r="BD191" s="37"/>
      <c r="BE191" s="37"/>
      <c r="BF191" s="37"/>
      <c r="BG191" s="37"/>
      <c r="BH191" s="37"/>
      <c r="BI191" s="37"/>
      <c r="BJ191" s="37"/>
      <c r="BK191" s="37"/>
      <c r="BL191" s="37"/>
    </row>
    <row r="192" spans="1:256" s="10" customFormat="1" ht="12">
      <c r="A192" s="43" t="s">
        <v>315</v>
      </c>
      <c r="B192" s="38" t="s">
        <v>2</v>
      </c>
      <c r="C192" s="38">
        <v>12</v>
      </c>
      <c r="D192" s="38" t="s">
        <v>3</v>
      </c>
      <c r="E192" s="38" t="s">
        <v>316</v>
      </c>
      <c r="F192" s="38" t="s">
        <v>5</v>
      </c>
      <c r="G192" s="5">
        <f>(A194*A195+B194*B195+C194*C195+D194*D195+E194*E195+F194*F195+G194*G195+H194*H195+I194*I195+J194*J195+K194*K195)/C192</f>
        <v>83.5</v>
      </c>
      <c r="H192" s="4"/>
      <c r="I192" s="29"/>
      <c r="J192" s="29"/>
      <c r="K192" s="4"/>
      <c r="L192" s="4"/>
      <c r="M192" s="4"/>
      <c r="N192" s="4"/>
      <c r="O192" s="4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  <c r="AW192" s="37"/>
      <c r="AX192" s="37"/>
      <c r="AY192" s="37"/>
      <c r="AZ192" s="37"/>
      <c r="BA192" s="37"/>
      <c r="BB192" s="37"/>
      <c r="BC192" s="37"/>
      <c r="BD192" s="37"/>
      <c r="BE192" s="37"/>
      <c r="BF192" s="37"/>
      <c r="BG192" s="37"/>
      <c r="BH192" s="37"/>
      <c r="BI192" s="37"/>
      <c r="BJ192" s="37"/>
      <c r="BK192" s="37"/>
      <c r="BL192" s="37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1"/>
      <c r="IR192" s="1"/>
      <c r="IS192" s="1"/>
      <c r="IT192" s="1"/>
      <c r="IU192" s="1"/>
      <c r="IV192" s="1"/>
    </row>
    <row r="193" spans="1:256" s="10" customFormat="1" ht="12">
      <c r="A193" s="38" t="s">
        <v>317</v>
      </c>
      <c r="B193" s="38" t="s">
        <v>318</v>
      </c>
      <c r="C193" s="38"/>
      <c r="D193" s="38"/>
      <c r="E193" s="38"/>
      <c r="F193" s="38"/>
      <c r="G193" s="38"/>
      <c r="H193" s="4"/>
      <c r="I193" s="4"/>
      <c r="J193" s="29"/>
      <c r="K193" s="29"/>
      <c r="L193" s="29"/>
      <c r="M193" s="29"/>
      <c r="N193" s="29"/>
      <c r="O193" s="29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  <c r="BB193" s="37"/>
      <c r="BC193" s="37"/>
      <c r="BD193" s="37"/>
      <c r="BE193" s="37"/>
      <c r="BF193" s="37"/>
      <c r="BG193" s="37"/>
      <c r="BH193" s="37"/>
      <c r="BI193" s="37"/>
      <c r="BJ193" s="37"/>
      <c r="BK193" s="37"/>
      <c r="BL193" s="37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  <c r="IU193" s="1"/>
      <c r="IV193" s="1"/>
    </row>
    <row r="194" spans="1:256" s="10" customFormat="1" ht="12">
      <c r="A194" s="38">
        <v>6</v>
      </c>
      <c r="B194" s="38">
        <v>6</v>
      </c>
      <c r="C194" s="38"/>
      <c r="D194" s="38"/>
      <c r="E194" s="38"/>
      <c r="F194" s="38"/>
      <c r="G194" s="38"/>
      <c r="H194" s="4"/>
      <c r="I194" s="29"/>
      <c r="J194" s="29"/>
      <c r="K194" s="29"/>
      <c r="L194" s="29"/>
      <c r="M194" s="29"/>
      <c r="N194" s="29"/>
      <c r="O194" s="29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7"/>
      <c r="BD194" s="37"/>
      <c r="BE194" s="37"/>
      <c r="BF194" s="37"/>
      <c r="BG194" s="37"/>
      <c r="BH194" s="37"/>
      <c r="BI194" s="37"/>
      <c r="BJ194" s="37"/>
      <c r="BK194" s="37"/>
      <c r="BL194" s="37"/>
    </row>
    <row r="195" spans="1:256" s="2" customFormat="1" ht="12">
      <c r="A195" s="6">
        <v>78</v>
      </c>
      <c r="B195" s="6">
        <v>89</v>
      </c>
      <c r="C195" s="6"/>
      <c r="D195" s="6"/>
      <c r="E195" s="6"/>
      <c r="F195" s="6"/>
      <c r="G195" s="6"/>
      <c r="H195" s="6"/>
      <c r="I195" s="51"/>
      <c r="J195" s="51"/>
      <c r="K195" s="6"/>
      <c r="L195" s="6"/>
      <c r="M195" s="6"/>
      <c r="N195" s="6"/>
      <c r="O195" s="6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  <c r="AY195" s="37"/>
      <c r="AZ195" s="37"/>
      <c r="BA195" s="37"/>
      <c r="BB195" s="37"/>
      <c r="BC195" s="37"/>
      <c r="BD195" s="37"/>
      <c r="BE195" s="37"/>
      <c r="BF195" s="37"/>
      <c r="BG195" s="37"/>
      <c r="BH195" s="37"/>
      <c r="BI195" s="37"/>
      <c r="BJ195" s="37"/>
      <c r="BK195" s="37"/>
      <c r="BL195" s="37"/>
    </row>
    <row r="196" spans="1:256" s="10" customFormat="1" ht="12">
      <c r="A196" s="3" t="s">
        <v>319</v>
      </c>
      <c r="B196" s="4" t="s">
        <v>2</v>
      </c>
      <c r="C196" s="4">
        <v>4</v>
      </c>
      <c r="D196" s="4" t="s">
        <v>3</v>
      </c>
      <c r="E196" s="48" t="s">
        <v>289</v>
      </c>
      <c r="F196" s="4" t="s">
        <v>5</v>
      </c>
      <c r="G196" s="5">
        <f>(A198*A199+B198*B199+C198*C199+D198*D199+E198*E199+F198*F199+G198*G199+H198*H199+I198*I199+J198*J199+K198*K199)/C196</f>
        <v>78.5</v>
      </c>
      <c r="H196" s="4"/>
      <c r="I196" s="29"/>
      <c r="J196" s="29"/>
      <c r="K196" s="4"/>
      <c r="L196" s="4"/>
      <c r="M196" s="4"/>
      <c r="N196" s="4"/>
      <c r="O196" s="4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  <c r="AX196" s="37"/>
      <c r="AY196" s="37"/>
      <c r="AZ196" s="37"/>
      <c r="BA196" s="37"/>
      <c r="BB196" s="37"/>
      <c r="BC196" s="37"/>
      <c r="BD196" s="37"/>
      <c r="BE196" s="37"/>
      <c r="BF196" s="37"/>
      <c r="BG196" s="37"/>
      <c r="BH196" s="37"/>
      <c r="BI196" s="37"/>
      <c r="BJ196" s="37"/>
      <c r="BK196" s="37"/>
      <c r="BL196" s="37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  <c r="IP196" s="1"/>
      <c r="IQ196" s="1"/>
      <c r="IR196" s="1"/>
      <c r="IS196" s="1"/>
      <c r="IT196" s="1"/>
      <c r="IU196" s="1"/>
      <c r="IV196" s="1"/>
    </row>
    <row r="197" spans="1:256" s="10" customFormat="1" ht="12">
      <c r="A197" s="38" t="s">
        <v>281</v>
      </c>
      <c r="B197" s="38" t="s">
        <v>292</v>
      </c>
      <c r="C197" s="4"/>
      <c r="D197" s="4"/>
      <c r="E197" s="4"/>
      <c r="F197" s="4"/>
      <c r="G197" s="4"/>
      <c r="H197" s="4"/>
      <c r="I197" s="4"/>
      <c r="J197" s="29"/>
      <c r="K197" s="29"/>
      <c r="L197" s="29"/>
      <c r="M197" s="29"/>
      <c r="N197" s="29"/>
      <c r="O197" s="29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7"/>
      <c r="AY197" s="37"/>
      <c r="AZ197" s="37"/>
      <c r="BA197" s="37"/>
      <c r="BB197" s="37"/>
      <c r="BC197" s="37"/>
      <c r="BD197" s="37"/>
      <c r="BE197" s="37"/>
      <c r="BF197" s="37"/>
      <c r="BG197" s="37"/>
      <c r="BH197" s="37"/>
      <c r="BI197" s="37"/>
      <c r="BJ197" s="37"/>
      <c r="BK197" s="37"/>
      <c r="BL197" s="37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  <c r="IR197" s="1"/>
      <c r="IS197" s="1"/>
      <c r="IT197" s="1"/>
      <c r="IU197" s="1"/>
      <c r="IV197" s="1"/>
    </row>
    <row r="198" spans="1:256" s="10" customFormat="1" ht="12">
      <c r="A198" s="38">
        <v>1</v>
      </c>
      <c r="B198" s="38">
        <v>3</v>
      </c>
      <c r="C198" s="4"/>
      <c r="D198" s="4"/>
      <c r="E198" s="4"/>
      <c r="F198" s="4"/>
      <c r="G198" s="4"/>
      <c r="H198" s="4"/>
      <c r="I198" s="29"/>
      <c r="J198" s="29"/>
      <c r="K198" s="29"/>
      <c r="L198" s="29"/>
      <c r="M198" s="29"/>
      <c r="N198" s="29"/>
      <c r="O198" s="29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  <c r="AY198" s="37"/>
      <c r="AZ198" s="37"/>
      <c r="BA198" s="37"/>
      <c r="BB198" s="37"/>
      <c r="BC198" s="37"/>
      <c r="BD198" s="37"/>
      <c r="BE198" s="37"/>
      <c r="BF198" s="37"/>
      <c r="BG198" s="37"/>
      <c r="BH198" s="37"/>
      <c r="BI198" s="37"/>
      <c r="BJ198" s="37"/>
      <c r="BK198" s="37"/>
      <c r="BL198" s="37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  <c r="IR198" s="1"/>
      <c r="IS198" s="1"/>
      <c r="IT198" s="1"/>
      <c r="IU198" s="1"/>
      <c r="IV198" s="1"/>
    </row>
    <row r="199" spans="1:256" s="2" customFormat="1" ht="12">
      <c r="A199" s="6">
        <v>95</v>
      </c>
      <c r="B199" s="6">
        <v>73</v>
      </c>
      <c r="C199" s="6"/>
      <c r="D199" s="6"/>
      <c r="E199" s="6"/>
      <c r="F199" s="6"/>
      <c r="G199" s="6"/>
      <c r="H199" s="6"/>
      <c r="I199" s="51"/>
      <c r="J199" s="51"/>
      <c r="K199" s="6"/>
      <c r="L199" s="6"/>
      <c r="M199" s="6"/>
      <c r="N199" s="6"/>
      <c r="O199" s="6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  <c r="AY199" s="37"/>
      <c r="AZ199" s="37"/>
      <c r="BA199" s="37"/>
      <c r="BB199" s="37"/>
      <c r="BC199" s="37"/>
      <c r="BD199" s="37"/>
      <c r="BE199" s="37"/>
      <c r="BF199" s="37"/>
      <c r="BG199" s="37"/>
      <c r="BH199" s="37"/>
      <c r="BI199" s="37"/>
      <c r="BJ199" s="37"/>
      <c r="BK199" s="37"/>
      <c r="BL199" s="37"/>
    </row>
    <row r="200" spans="1:256" s="1" customFormat="1" ht="12">
      <c r="A200" s="43" t="s">
        <v>320</v>
      </c>
      <c r="B200" s="38" t="s">
        <v>2</v>
      </c>
      <c r="C200" s="38">
        <v>15</v>
      </c>
      <c r="D200" s="38" t="s">
        <v>3</v>
      </c>
      <c r="E200" s="45" t="s">
        <v>309</v>
      </c>
      <c r="F200" s="38" t="s">
        <v>5</v>
      </c>
      <c r="G200" s="5">
        <f>(A202*A203+B202*B203+C202*C203+D202*D203+E202*E203+F202*F203+G202*G203+H202*H203+I202*I203+J202*J203+K202*K203)/C200</f>
        <v>70</v>
      </c>
      <c r="H200" s="4"/>
      <c r="I200" s="29"/>
      <c r="J200" s="29"/>
      <c r="K200" s="4"/>
      <c r="L200" s="4"/>
      <c r="M200" s="4"/>
      <c r="N200" s="4"/>
      <c r="O200" s="4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  <c r="AW200" s="37"/>
      <c r="AX200" s="37"/>
      <c r="AY200" s="37"/>
      <c r="AZ200" s="37"/>
      <c r="BA200" s="37"/>
      <c r="BB200" s="37"/>
      <c r="BC200" s="37"/>
      <c r="BD200" s="37"/>
      <c r="BE200" s="37"/>
      <c r="BF200" s="37"/>
      <c r="BG200" s="37"/>
      <c r="BH200" s="37"/>
      <c r="BI200" s="37"/>
      <c r="BJ200" s="37"/>
      <c r="BK200" s="37"/>
      <c r="BL200" s="37"/>
    </row>
    <row r="201" spans="1:256" s="1" customFormat="1" ht="12">
      <c r="A201" s="38" t="s">
        <v>321</v>
      </c>
      <c r="B201" s="38" t="s">
        <v>322</v>
      </c>
      <c r="C201" s="38" t="s">
        <v>323</v>
      </c>
      <c r="D201" s="38"/>
      <c r="E201" s="38"/>
      <c r="F201" s="38"/>
      <c r="G201" s="38"/>
      <c r="H201" s="4"/>
      <c r="I201" s="4"/>
      <c r="J201" s="29"/>
      <c r="K201" s="29"/>
      <c r="L201" s="29"/>
      <c r="M201" s="29"/>
      <c r="N201" s="29"/>
      <c r="O201" s="29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T201" s="37"/>
      <c r="AU201" s="37"/>
      <c r="AV201" s="37"/>
      <c r="AW201" s="37"/>
      <c r="AX201" s="37"/>
      <c r="AY201" s="37"/>
      <c r="AZ201" s="37"/>
      <c r="BA201" s="37"/>
      <c r="BB201" s="37"/>
      <c r="BC201" s="37"/>
      <c r="BD201" s="37"/>
      <c r="BE201" s="37"/>
      <c r="BF201" s="37"/>
      <c r="BG201" s="37"/>
      <c r="BH201" s="37"/>
      <c r="BI201" s="37"/>
      <c r="BJ201" s="37"/>
      <c r="BK201" s="37"/>
      <c r="BL201" s="37"/>
    </row>
    <row r="202" spans="1:256" s="2" customFormat="1" ht="12">
      <c r="A202" s="38">
        <v>4</v>
      </c>
      <c r="B202" s="38">
        <v>6</v>
      </c>
      <c r="C202" s="38">
        <v>5</v>
      </c>
      <c r="D202" s="38"/>
      <c r="E202" s="38"/>
      <c r="F202" s="38"/>
      <c r="G202" s="38"/>
      <c r="H202" s="4"/>
      <c r="I202" s="29"/>
      <c r="J202" s="29"/>
      <c r="K202" s="29"/>
      <c r="L202" s="29"/>
      <c r="M202" s="29"/>
      <c r="N202" s="29"/>
      <c r="O202" s="29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  <c r="AU202" s="37"/>
      <c r="AV202" s="37"/>
      <c r="AW202" s="37"/>
      <c r="AX202" s="37"/>
      <c r="AY202" s="37"/>
      <c r="AZ202" s="37"/>
      <c r="BA202" s="37"/>
      <c r="BB202" s="37"/>
      <c r="BC202" s="37"/>
      <c r="BD202" s="37"/>
      <c r="BE202" s="37"/>
      <c r="BF202" s="37"/>
      <c r="BG202" s="37"/>
      <c r="BH202" s="37"/>
      <c r="BI202" s="37"/>
      <c r="BJ202" s="37"/>
      <c r="BK202" s="37"/>
      <c r="BL202" s="37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  <c r="IH202" s="1"/>
      <c r="II202" s="1"/>
      <c r="IJ202" s="1"/>
      <c r="IK202" s="1"/>
      <c r="IL202" s="1"/>
      <c r="IM202" s="1"/>
      <c r="IN202" s="1"/>
      <c r="IO202" s="1"/>
      <c r="IP202" s="1"/>
      <c r="IQ202" s="1"/>
      <c r="IR202" s="1"/>
      <c r="IS202" s="1"/>
      <c r="IT202" s="1"/>
      <c r="IU202" s="1"/>
      <c r="IV202" s="1"/>
    </row>
    <row r="203" spans="1:256" s="10" customFormat="1" ht="12">
      <c r="A203" s="44">
        <v>74</v>
      </c>
      <c r="B203" s="44">
        <v>69</v>
      </c>
      <c r="C203" s="44">
        <v>68</v>
      </c>
      <c r="D203" s="44"/>
      <c r="E203" s="44"/>
      <c r="F203" s="44"/>
      <c r="G203" s="44"/>
      <c r="H203" s="6"/>
      <c r="I203" s="51"/>
      <c r="J203" s="51"/>
      <c r="K203" s="6"/>
      <c r="L203" s="6"/>
      <c r="M203" s="6"/>
      <c r="N203" s="6"/>
      <c r="O203" s="6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  <c r="AR203" s="37"/>
      <c r="AS203" s="37"/>
      <c r="AT203" s="37"/>
      <c r="AU203" s="37"/>
      <c r="AV203" s="37"/>
      <c r="AW203" s="37"/>
      <c r="AX203" s="37"/>
      <c r="AY203" s="37"/>
      <c r="AZ203" s="37"/>
      <c r="BA203" s="37"/>
      <c r="BB203" s="37"/>
      <c r="BC203" s="37"/>
      <c r="BD203" s="37"/>
      <c r="BE203" s="37"/>
      <c r="BF203" s="37"/>
      <c r="BG203" s="37"/>
      <c r="BH203" s="37"/>
      <c r="BI203" s="37"/>
      <c r="BJ203" s="37"/>
      <c r="BK203" s="37"/>
      <c r="BL203" s="37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  <c r="IF203" s="2"/>
      <c r="IG203" s="2"/>
      <c r="IH203" s="2"/>
      <c r="II203" s="2"/>
      <c r="IJ203" s="2"/>
      <c r="IK203" s="2"/>
      <c r="IL203" s="2"/>
      <c r="IM203" s="2"/>
      <c r="IN203" s="2"/>
      <c r="IO203" s="2"/>
      <c r="IP203" s="2"/>
      <c r="IQ203" s="2"/>
      <c r="IR203" s="2"/>
      <c r="IS203" s="2"/>
      <c r="IT203" s="2"/>
      <c r="IU203" s="2"/>
      <c r="IV203" s="2"/>
    </row>
    <row r="204" spans="1:256" s="1" customFormat="1" ht="12.75">
      <c r="A204" s="43" t="s">
        <v>324</v>
      </c>
      <c r="B204" s="38" t="s">
        <v>2</v>
      </c>
      <c r="C204" s="38">
        <v>35</v>
      </c>
      <c r="D204" s="38" t="s">
        <v>3</v>
      </c>
      <c r="E204" s="45" t="s">
        <v>325</v>
      </c>
      <c r="F204" s="38" t="s">
        <v>5</v>
      </c>
      <c r="G204" s="5">
        <f>(A206*A207+B206*B207+C206*C207+D206*D207+E206*E207+F206*F207+G206*G207+H206*H207+I206*I207+J206*J207+K206*K207)/C204</f>
        <v>71.914285714285711</v>
      </c>
      <c r="H204" s="4"/>
      <c r="I204" s="4"/>
      <c r="J204" s="4"/>
      <c r="K204" s="4"/>
      <c r="L204" s="7"/>
      <c r="M204" s="4"/>
      <c r="N204" s="4"/>
      <c r="O204" s="4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</row>
    <row r="205" spans="1:256" s="2" customFormat="1" ht="12.75">
      <c r="A205" s="125" t="s">
        <v>272</v>
      </c>
      <c r="B205" s="38" t="s">
        <v>326</v>
      </c>
      <c r="C205" s="38" t="s">
        <v>327</v>
      </c>
      <c r="D205" s="38" t="s">
        <v>328</v>
      </c>
      <c r="E205" s="38" t="s">
        <v>329</v>
      </c>
      <c r="F205" s="38" t="s">
        <v>330</v>
      </c>
      <c r="G205" s="38" t="s">
        <v>331</v>
      </c>
      <c r="H205" s="4"/>
      <c r="I205" s="4"/>
      <c r="J205" s="4"/>
      <c r="K205" s="4"/>
      <c r="L205" s="4"/>
      <c r="M205" s="7"/>
      <c r="N205" s="4"/>
      <c r="O205" s="4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</row>
    <row r="206" spans="1:256" s="1" customFormat="1" ht="12.75">
      <c r="A206" s="125">
        <v>1</v>
      </c>
      <c r="B206" s="38">
        <v>5</v>
      </c>
      <c r="C206" s="38">
        <v>5</v>
      </c>
      <c r="D206" s="38">
        <v>6</v>
      </c>
      <c r="E206" s="38">
        <v>6</v>
      </c>
      <c r="F206" s="38">
        <v>6</v>
      </c>
      <c r="G206" s="38">
        <v>6</v>
      </c>
      <c r="H206" s="4"/>
      <c r="I206" s="4"/>
      <c r="J206" s="4"/>
      <c r="K206" s="4"/>
      <c r="L206" s="4"/>
      <c r="M206" s="7"/>
      <c r="N206" s="4"/>
      <c r="O206" s="4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</row>
    <row r="207" spans="1:256" s="2" customFormat="1" ht="12">
      <c r="A207" s="44"/>
      <c r="B207" s="44">
        <v>71</v>
      </c>
      <c r="C207" s="44">
        <v>46</v>
      </c>
      <c r="D207" s="44">
        <v>74</v>
      </c>
      <c r="E207" s="44">
        <v>85</v>
      </c>
      <c r="F207" s="44">
        <v>69</v>
      </c>
      <c r="G207" s="44">
        <v>94</v>
      </c>
      <c r="H207" s="6"/>
      <c r="I207" s="6"/>
      <c r="J207" s="6"/>
      <c r="K207" s="6"/>
      <c r="L207" s="6"/>
      <c r="M207" s="6"/>
      <c r="N207" s="6"/>
      <c r="O207" s="6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</row>
    <row r="208" spans="1:256" s="1" customFormat="1" ht="12.75">
      <c r="A208" s="43" t="s">
        <v>332</v>
      </c>
      <c r="B208" s="38" t="s">
        <v>2</v>
      </c>
      <c r="C208" s="38">
        <v>31</v>
      </c>
      <c r="D208" s="38" t="s">
        <v>3</v>
      </c>
      <c r="E208" s="38" t="s">
        <v>325</v>
      </c>
      <c r="F208" s="38" t="s">
        <v>5</v>
      </c>
      <c r="G208" s="5">
        <f>(A210*A211+B210*B211+C210*C211+D210*D211+E210*E211+F210*F211+G210*G211+H210*H211+I210*I211+J210*J211+K210*K211)/C208</f>
        <v>92.774193548387103</v>
      </c>
      <c r="H208" s="4"/>
      <c r="I208" s="4"/>
      <c r="J208" s="4"/>
      <c r="K208" s="4"/>
      <c r="L208" s="7"/>
      <c r="M208" s="4"/>
      <c r="N208" s="4"/>
      <c r="O208" s="4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</row>
    <row r="209" spans="1:64" s="2" customFormat="1" ht="12.75">
      <c r="A209" s="38" t="s">
        <v>333</v>
      </c>
      <c r="B209" s="38" t="s">
        <v>334</v>
      </c>
      <c r="C209" s="38" t="s">
        <v>335</v>
      </c>
      <c r="D209" s="38" t="s">
        <v>336</v>
      </c>
      <c r="E209" s="38" t="s">
        <v>337</v>
      </c>
      <c r="F209" s="38" t="s">
        <v>338</v>
      </c>
      <c r="G209" s="38" t="s">
        <v>339</v>
      </c>
      <c r="H209" s="4"/>
      <c r="I209" s="4"/>
      <c r="J209" s="4"/>
      <c r="K209" s="4"/>
      <c r="L209" s="4"/>
      <c r="M209" s="7"/>
      <c r="N209" s="4"/>
      <c r="O209" s="4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</row>
    <row r="210" spans="1:64" s="1" customFormat="1" ht="12.75">
      <c r="A210" s="38">
        <v>4</v>
      </c>
      <c r="B210" s="38">
        <v>6</v>
      </c>
      <c r="C210" s="38">
        <v>6</v>
      </c>
      <c r="D210" s="38">
        <v>6</v>
      </c>
      <c r="E210" s="38">
        <v>6</v>
      </c>
      <c r="F210" s="38">
        <v>1</v>
      </c>
      <c r="G210" s="38">
        <v>2</v>
      </c>
      <c r="H210" s="4"/>
      <c r="I210" s="4"/>
      <c r="J210" s="4"/>
      <c r="K210" s="4"/>
      <c r="L210" s="4"/>
      <c r="M210" s="7"/>
      <c r="N210" s="4"/>
      <c r="O210" s="4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</row>
    <row r="211" spans="1:64" s="2" customFormat="1" ht="12">
      <c r="A211" s="44">
        <v>98</v>
      </c>
      <c r="B211" s="44">
        <v>98</v>
      </c>
      <c r="C211" s="44">
        <v>91</v>
      </c>
      <c r="D211" s="44">
        <v>94</v>
      </c>
      <c r="E211" s="44">
        <v>98</v>
      </c>
      <c r="F211" s="44">
        <v>76</v>
      </c>
      <c r="G211" s="44">
        <v>61</v>
      </c>
      <c r="H211" s="6"/>
      <c r="I211" s="6"/>
      <c r="J211" s="6"/>
      <c r="K211" s="6"/>
      <c r="L211" s="6"/>
      <c r="M211" s="6"/>
      <c r="N211" s="6"/>
      <c r="O211" s="6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</row>
    <row r="212" spans="1:64" s="1" customFormat="1" ht="12.75">
      <c r="A212" s="43" t="s">
        <v>340</v>
      </c>
      <c r="B212" s="38" t="s">
        <v>2</v>
      </c>
      <c r="C212" s="38">
        <v>30</v>
      </c>
      <c r="D212" s="38" t="s">
        <v>3</v>
      </c>
      <c r="E212" s="38" t="s">
        <v>316</v>
      </c>
      <c r="F212" s="38" t="s">
        <v>5</v>
      </c>
      <c r="G212" s="5">
        <f>(A214*A215+B214*B215+C214*C215+D214*D215+E214*E215+F214*F215+G214*G215+H214*H215+I214*I215+J214*J215+K214*K215)/C212</f>
        <v>75.599999999999994</v>
      </c>
      <c r="H212" s="4"/>
      <c r="I212" s="4"/>
      <c r="J212" s="4"/>
      <c r="K212" s="4"/>
      <c r="L212" s="7"/>
      <c r="M212" s="4"/>
      <c r="N212" s="4"/>
      <c r="O212" s="4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</row>
    <row r="213" spans="1:64" s="2" customFormat="1" ht="12.75">
      <c r="A213" s="38" t="s">
        <v>341</v>
      </c>
      <c r="B213" s="38" t="s">
        <v>342</v>
      </c>
      <c r="C213" s="38" t="s">
        <v>343</v>
      </c>
      <c r="D213" s="38" t="s">
        <v>344</v>
      </c>
      <c r="E213" s="38" t="s">
        <v>345</v>
      </c>
      <c r="F213" s="38"/>
      <c r="G213" s="38"/>
      <c r="H213" s="4"/>
      <c r="I213" s="4"/>
      <c r="J213" s="4"/>
      <c r="K213" s="4"/>
      <c r="L213" s="4"/>
      <c r="M213" s="7"/>
      <c r="N213" s="4"/>
      <c r="O213" s="4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</row>
    <row r="214" spans="1:64" s="1" customFormat="1" ht="12.75">
      <c r="A214" s="38">
        <v>6</v>
      </c>
      <c r="B214" s="38">
        <v>6</v>
      </c>
      <c r="C214" s="38">
        <v>6</v>
      </c>
      <c r="D214" s="38">
        <v>6</v>
      </c>
      <c r="E214" s="38">
        <v>6</v>
      </c>
      <c r="F214" s="38"/>
      <c r="G214" s="38"/>
      <c r="H214" s="4"/>
      <c r="I214" s="4"/>
      <c r="J214" s="4"/>
      <c r="K214" s="4"/>
      <c r="L214" s="4"/>
      <c r="M214" s="7"/>
      <c r="N214" s="4"/>
      <c r="O214" s="4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</row>
    <row r="215" spans="1:64" s="2" customFormat="1" ht="12">
      <c r="A215" s="6">
        <v>63</v>
      </c>
      <c r="B215" s="6">
        <v>87</v>
      </c>
      <c r="C215" s="6">
        <v>76</v>
      </c>
      <c r="D215" s="6">
        <v>83</v>
      </c>
      <c r="E215" s="6">
        <v>69</v>
      </c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</row>
    <row r="216" spans="1:64" s="1" customFormat="1" ht="12.75">
      <c r="A216" s="43" t="s">
        <v>346</v>
      </c>
      <c r="B216" s="38" t="s">
        <v>2</v>
      </c>
      <c r="C216" s="38">
        <v>40</v>
      </c>
      <c r="D216" s="38" t="s">
        <v>3</v>
      </c>
      <c r="E216" s="38" t="s">
        <v>274</v>
      </c>
      <c r="F216" s="38" t="s">
        <v>5</v>
      </c>
      <c r="G216" s="5">
        <f>(A218*A219+B218*B219+C218*C219+D218*D219+E218*E219+F218*F219+G218*G219+H218*H219+I218*I219+J218*J219+K218*K219)/C216</f>
        <v>94.6</v>
      </c>
      <c r="H216" s="4"/>
      <c r="I216" s="4"/>
      <c r="J216" s="4"/>
      <c r="K216" s="4"/>
      <c r="L216" s="7"/>
      <c r="M216" s="4"/>
      <c r="N216" s="4"/>
      <c r="O216" s="4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</row>
    <row r="217" spans="1:64" s="2" customFormat="1" ht="12.75">
      <c r="A217" s="38" t="s">
        <v>347</v>
      </c>
      <c r="B217" s="38" t="s">
        <v>348</v>
      </c>
      <c r="C217" s="38" t="s">
        <v>349</v>
      </c>
      <c r="D217" s="38" t="s">
        <v>350</v>
      </c>
      <c r="E217" s="38" t="s">
        <v>351</v>
      </c>
      <c r="F217" s="38" t="s">
        <v>352</v>
      </c>
      <c r="G217" s="38" t="s">
        <v>353</v>
      </c>
      <c r="H217" s="4"/>
      <c r="I217" s="4"/>
      <c r="J217" s="4"/>
      <c r="K217" s="4"/>
      <c r="L217" s="4"/>
      <c r="M217" s="7"/>
      <c r="N217" s="4"/>
      <c r="O217" s="4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</row>
    <row r="218" spans="1:64" s="1" customFormat="1" ht="12.75">
      <c r="A218" s="38">
        <v>6</v>
      </c>
      <c r="B218" s="38">
        <v>6</v>
      </c>
      <c r="C218" s="38">
        <v>6</v>
      </c>
      <c r="D218" s="38">
        <v>4</v>
      </c>
      <c r="E218" s="38">
        <v>6</v>
      </c>
      <c r="F218" s="38">
        <v>6</v>
      </c>
      <c r="G218" s="38">
        <v>6</v>
      </c>
      <c r="H218" s="4"/>
      <c r="I218" s="4"/>
      <c r="J218" s="4"/>
      <c r="K218" s="4"/>
      <c r="L218" s="4"/>
      <c r="M218" s="7"/>
      <c r="N218" s="4"/>
      <c r="O218" s="4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</row>
    <row r="219" spans="1:64" s="2" customFormat="1" ht="12">
      <c r="A219" s="6">
        <v>93</v>
      </c>
      <c r="B219" s="6">
        <v>94</v>
      </c>
      <c r="C219" s="6">
        <v>92</v>
      </c>
      <c r="D219" s="6">
        <v>97</v>
      </c>
      <c r="E219" s="6">
        <v>97</v>
      </c>
      <c r="F219" s="6">
        <v>97</v>
      </c>
      <c r="G219" s="6">
        <v>93</v>
      </c>
      <c r="H219" s="6"/>
      <c r="I219" s="6"/>
      <c r="J219" s="6"/>
      <c r="K219" s="6"/>
      <c r="L219" s="6"/>
      <c r="M219" s="6"/>
      <c r="N219" s="6"/>
      <c r="O219" s="6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</row>
    <row r="220" spans="1:64" s="1" customFormat="1" ht="12.75">
      <c r="A220" s="3" t="s">
        <v>354</v>
      </c>
      <c r="B220" s="4" t="s">
        <v>2</v>
      </c>
      <c r="C220" s="4">
        <v>35</v>
      </c>
      <c r="D220" s="4" t="s">
        <v>3</v>
      </c>
      <c r="E220" s="4" t="s">
        <v>355</v>
      </c>
      <c r="F220" s="4" t="s">
        <v>5</v>
      </c>
      <c r="G220" s="5">
        <f>(A222*A223+B222*B223+C222*C223+D222*D223+E222*E223+F222*F223+G222*G223+H222*H223+I222*I223+J222*J223+K222*K223)/C220</f>
        <v>89.342857142857142</v>
      </c>
      <c r="H220" s="4"/>
      <c r="I220" s="4"/>
      <c r="J220" s="4"/>
      <c r="K220" s="4"/>
      <c r="L220" s="7"/>
      <c r="M220" s="4"/>
      <c r="N220" s="4"/>
      <c r="O220" s="4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</row>
    <row r="221" spans="1:64" s="2" customFormat="1" ht="12.75">
      <c r="A221" s="38" t="s">
        <v>356</v>
      </c>
      <c r="B221" s="38" t="s">
        <v>357</v>
      </c>
      <c r="C221" s="38" t="s">
        <v>358</v>
      </c>
      <c r="D221" s="38" t="s">
        <v>359</v>
      </c>
      <c r="E221" s="38" t="s">
        <v>360</v>
      </c>
      <c r="F221" s="38" t="s">
        <v>361</v>
      </c>
      <c r="G221" s="4" t="s">
        <v>362</v>
      </c>
      <c r="H221" s="4"/>
      <c r="I221" s="4"/>
      <c r="J221" s="4"/>
      <c r="K221" s="4"/>
      <c r="L221" s="4"/>
      <c r="M221" s="7"/>
      <c r="N221" s="4"/>
      <c r="O221" s="4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</row>
    <row r="222" spans="1:64" s="1" customFormat="1" ht="12.75">
      <c r="A222" s="38">
        <v>5</v>
      </c>
      <c r="B222" s="38">
        <v>6</v>
      </c>
      <c r="C222" s="38">
        <v>6</v>
      </c>
      <c r="D222" s="54">
        <v>6</v>
      </c>
      <c r="E222" s="38">
        <v>2</v>
      </c>
      <c r="F222" s="38">
        <v>6</v>
      </c>
      <c r="G222" s="4">
        <v>4</v>
      </c>
      <c r="H222" s="4"/>
      <c r="I222" s="4"/>
      <c r="J222" s="4"/>
      <c r="K222" s="4"/>
      <c r="L222" s="4"/>
      <c r="M222" s="7"/>
      <c r="N222" s="4"/>
      <c r="O222" s="4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</row>
    <row r="223" spans="1:64" s="2" customFormat="1" ht="12">
      <c r="A223" s="6">
        <v>97</v>
      </c>
      <c r="B223" s="6">
        <v>95</v>
      </c>
      <c r="C223" s="6">
        <v>93</v>
      </c>
      <c r="D223" s="6">
        <v>71</v>
      </c>
      <c r="E223" s="6">
        <v>87</v>
      </c>
      <c r="F223" s="6">
        <v>87</v>
      </c>
      <c r="G223" s="6">
        <v>98</v>
      </c>
      <c r="H223" s="6"/>
      <c r="I223" s="6"/>
      <c r="J223" s="6"/>
      <c r="K223" s="6"/>
      <c r="L223" s="6"/>
      <c r="M223" s="6"/>
      <c r="N223" s="6"/>
      <c r="O223" s="6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</row>
    <row r="224" spans="1:64" s="1" customFormat="1" ht="12.75">
      <c r="A224" s="43" t="s">
        <v>363</v>
      </c>
      <c r="B224" s="38" t="s">
        <v>2</v>
      </c>
      <c r="C224" s="38">
        <v>36</v>
      </c>
      <c r="D224" s="38" t="s">
        <v>3</v>
      </c>
      <c r="E224" s="38" t="s">
        <v>355</v>
      </c>
      <c r="F224" s="38" t="s">
        <v>5</v>
      </c>
      <c r="G224" s="5">
        <f>(A226*A227+B226*B227+C226*C227+D226*D227+E226*E227+F226*F227+G226*G227+H226*H227+I226*I227+J226*J227+K226*K227)/C224</f>
        <v>74.5</v>
      </c>
      <c r="H224" s="4"/>
      <c r="I224" s="4"/>
      <c r="J224" s="4"/>
      <c r="K224" s="4"/>
      <c r="L224" s="7"/>
      <c r="M224" s="4"/>
      <c r="N224" s="4"/>
      <c r="O224" s="4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</row>
    <row r="225" spans="1:64" s="2" customFormat="1" ht="12.75">
      <c r="A225" s="38" t="s">
        <v>364</v>
      </c>
      <c r="B225" s="38" t="s">
        <v>365</v>
      </c>
      <c r="C225" s="125" t="s">
        <v>366</v>
      </c>
      <c r="D225" s="38" t="s">
        <v>367</v>
      </c>
      <c r="E225" s="38" t="s">
        <v>368</v>
      </c>
      <c r="F225" s="38" t="s">
        <v>369</v>
      </c>
      <c r="G225" s="38"/>
      <c r="H225" s="4"/>
      <c r="I225" s="4"/>
      <c r="J225" s="4"/>
      <c r="K225" s="4"/>
      <c r="L225" s="4"/>
      <c r="M225" s="7"/>
      <c r="N225" s="4"/>
      <c r="O225" s="4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</row>
    <row r="226" spans="1:64" s="1" customFormat="1" ht="12.75">
      <c r="A226" s="38">
        <v>6</v>
      </c>
      <c r="B226" s="38">
        <v>6</v>
      </c>
      <c r="C226" s="125">
        <v>6</v>
      </c>
      <c r="D226" s="38">
        <v>6</v>
      </c>
      <c r="E226" s="38">
        <v>6</v>
      </c>
      <c r="F226" s="38">
        <v>6</v>
      </c>
      <c r="G226" s="38"/>
      <c r="H226" s="4"/>
      <c r="I226" s="4"/>
      <c r="J226" s="4"/>
      <c r="K226" s="4"/>
      <c r="L226" s="4"/>
      <c r="M226" s="7"/>
      <c r="N226" s="4"/>
      <c r="O226" s="4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</row>
    <row r="227" spans="1:64" s="2" customFormat="1" ht="12">
      <c r="A227" s="44">
        <v>91</v>
      </c>
      <c r="B227" s="44">
        <v>95</v>
      </c>
      <c r="C227" s="44"/>
      <c r="D227" s="44">
        <v>86</v>
      </c>
      <c r="E227" s="44">
        <v>83</v>
      </c>
      <c r="F227" s="44">
        <v>92</v>
      </c>
      <c r="G227" s="44"/>
      <c r="H227" s="6"/>
      <c r="I227" s="6"/>
      <c r="J227" s="6"/>
      <c r="K227" s="6"/>
      <c r="L227" s="6"/>
      <c r="M227" s="6"/>
      <c r="N227" s="6"/>
      <c r="O227" s="6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</row>
    <row r="228" spans="1:64" s="1" customFormat="1" ht="12.75">
      <c r="A228" s="43" t="s">
        <v>370</v>
      </c>
      <c r="B228" s="38" t="s">
        <v>2</v>
      </c>
      <c r="C228" s="38">
        <v>30</v>
      </c>
      <c r="D228" s="38" t="s">
        <v>3</v>
      </c>
      <c r="E228" s="38" t="s">
        <v>296</v>
      </c>
      <c r="F228" s="38" t="s">
        <v>5</v>
      </c>
      <c r="G228" s="5">
        <f>(A230*A231+B230*B231+C230*C231+D230*D231+E230*E231+F230*F231+G230*G231+H230*H231+I230*I231+J230*J231+K230*K231)/C228</f>
        <v>94.8</v>
      </c>
      <c r="H228" s="4"/>
      <c r="I228" s="4"/>
      <c r="J228" s="4"/>
      <c r="K228" s="4"/>
      <c r="L228" s="7"/>
      <c r="M228" s="4"/>
      <c r="N228" s="4"/>
      <c r="O228" s="4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</row>
    <row r="229" spans="1:64" s="2" customFormat="1" ht="12.75">
      <c r="A229" s="38" t="s">
        <v>371</v>
      </c>
      <c r="B229" s="38" t="s">
        <v>372</v>
      </c>
      <c r="C229" s="38" t="s">
        <v>373</v>
      </c>
      <c r="D229" s="38" t="s">
        <v>374</v>
      </c>
      <c r="E229" s="38" t="s">
        <v>375</v>
      </c>
      <c r="F229" s="38"/>
      <c r="G229" s="38"/>
      <c r="H229" s="4"/>
      <c r="I229" s="4"/>
      <c r="J229" s="4"/>
      <c r="K229" s="4"/>
      <c r="L229" s="4"/>
      <c r="M229" s="7"/>
      <c r="N229" s="4"/>
      <c r="O229" s="4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</row>
    <row r="230" spans="1:64" s="1" customFormat="1" ht="12.75">
      <c r="A230" s="38">
        <v>6</v>
      </c>
      <c r="B230" s="38">
        <v>6</v>
      </c>
      <c r="C230" s="38">
        <v>6</v>
      </c>
      <c r="D230" s="38">
        <v>6</v>
      </c>
      <c r="E230" s="38">
        <v>6</v>
      </c>
      <c r="F230" s="38"/>
      <c r="G230" s="38"/>
      <c r="H230" s="4"/>
      <c r="I230" s="4"/>
      <c r="J230" s="4"/>
      <c r="K230" s="4"/>
      <c r="L230" s="4"/>
      <c r="M230" s="7"/>
      <c r="N230" s="4"/>
      <c r="O230" s="4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</row>
    <row r="231" spans="1:64" s="2" customFormat="1" ht="12">
      <c r="A231" s="6">
        <v>95</v>
      </c>
      <c r="B231" s="6">
        <v>91</v>
      </c>
      <c r="C231" s="6">
        <v>97</v>
      </c>
      <c r="D231" s="6">
        <v>94</v>
      </c>
      <c r="E231" s="6">
        <v>97</v>
      </c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</row>
    <row r="232" spans="1:64" s="1" customFormat="1" ht="12.75">
      <c r="A232" s="3" t="s">
        <v>376</v>
      </c>
      <c r="B232" s="4" t="s">
        <v>2</v>
      </c>
      <c r="C232" s="4">
        <v>30</v>
      </c>
      <c r="D232" s="4" t="s">
        <v>3</v>
      </c>
      <c r="E232" s="4" t="s">
        <v>377</v>
      </c>
      <c r="F232" s="4" t="s">
        <v>5</v>
      </c>
      <c r="G232" s="5">
        <f>(A234*A235+B234*B235+C234*C235+D234*D235+E234*E235+F234*F235+G234*G235+H234*H235+I234*I235+J234*J235+K234*K235)/C232</f>
        <v>81.86666666666666</v>
      </c>
      <c r="H232" s="4"/>
      <c r="I232" s="4"/>
      <c r="J232" s="4"/>
      <c r="K232" s="4"/>
      <c r="L232" s="7"/>
      <c r="M232" s="4"/>
      <c r="N232" s="4"/>
      <c r="O232" s="4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</row>
    <row r="233" spans="1:64" s="2" customFormat="1" ht="12.75">
      <c r="A233" s="38" t="s">
        <v>378</v>
      </c>
      <c r="B233" s="38" t="s">
        <v>379</v>
      </c>
      <c r="C233" s="38" t="s">
        <v>380</v>
      </c>
      <c r="D233" s="38" t="s">
        <v>381</v>
      </c>
      <c r="E233" s="38" t="s">
        <v>382</v>
      </c>
      <c r="F233" s="38" t="s">
        <v>383</v>
      </c>
      <c r="G233" s="4"/>
      <c r="H233" s="4"/>
      <c r="I233" s="4"/>
      <c r="J233" s="4"/>
      <c r="K233" s="4"/>
      <c r="L233" s="4"/>
      <c r="M233" s="7"/>
      <c r="N233" s="4"/>
      <c r="O233" s="4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</row>
    <row r="234" spans="1:64" s="1" customFormat="1" ht="12.75">
      <c r="A234" s="38">
        <v>6</v>
      </c>
      <c r="B234" s="38">
        <v>6</v>
      </c>
      <c r="C234" s="38">
        <v>5</v>
      </c>
      <c r="D234" s="38">
        <v>5</v>
      </c>
      <c r="E234" s="38">
        <v>6</v>
      </c>
      <c r="F234" s="38">
        <v>2</v>
      </c>
      <c r="G234" s="4"/>
      <c r="H234" s="4"/>
      <c r="I234" s="4"/>
      <c r="J234" s="4"/>
      <c r="K234" s="4"/>
      <c r="L234" s="4"/>
      <c r="M234" s="7"/>
      <c r="N234" s="4"/>
      <c r="O234" s="4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</row>
    <row r="235" spans="1:64" s="2" customFormat="1" ht="12">
      <c r="A235" s="6">
        <v>84</v>
      </c>
      <c r="B235" s="6">
        <v>83</v>
      </c>
      <c r="C235" s="6">
        <v>83</v>
      </c>
      <c r="D235" s="6">
        <v>83</v>
      </c>
      <c r="E235" s="6">
        <v>76</v>
      </c>
      <c r="F235" s="6">
        <v>84</v>
      </c>
      <c r="G235" s="6"/>
      <c r="H235" s="6"/>
      <c r="I235" s="6"/>
      <c r="J235" s="6"/>
      <c r="K235" s="6"/>
      <c r="L235" s="6"/>
      <c r="M235" s="6"/>
      <c r="N235" s="6"/>
      <c r="O235" s="6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</row>
    <row r="236" spans="1:64" s="1" customFormat="1" ht="12.75">
      <c r="A236" s="3" t="s">
        <v>384</v>
      </c>
      <c r="B236" s="4" t="s">
        <v>2</v>
      </c>
      <c r="C236" s="4">
        <v>25</v>
      </c>
      <c r="D236" s="4" t="s">
        <v>3</v>
      </c>
      <c r="E236" s="4" t="s">
        <v>316</v>
      </c>
      <c r="F236" s="4" t="s">
        <v>5</v>
      </c>
      <c r="G236" s="5">
        <f>(A238*A239+B238*B239+C238*C239+D238*D239+E238*E239+F238*F239+G238*G239+H238*H239+I238*I239+J238*J239+K238*K239)/C236</f>
        <v>88.72</v>
      </c>
      <c r="H236" s="4"/>
      <c r="I236" s="4"/>
      <c r="J236" s="4"/>
      <c r="K236" s="4"/>
      <c r="L236" s="7"/>
      <c r="M236" s="4"/>
      <c r="N236" s="4"/>
      <c r="O236" s="4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</row>
    <row r="237" spans="1:64" s="2" customFormat="1" ht="12.75">
      <c r="A237" s="38" t="s">
        <v>343</v>
      </c>
      <c r="B237" s="38" t="s">
        <v>385</v>
      </c>
      <c r="C237" s="38" t="s">
        <v>386</v>
      </c>
      <c r="D237" s="38" t="s">
        <v>387</v>
      </c>
      <c r="E237" s="38" t="s">
        <v>388</v>
      </c>
      <c r="F237" s="4"/>
      <c r="G237" s="4"/>
      <c r="H237" s="4"/>
      <c r="I237" s="4"/>
      <c r="J237" s="4"/>
      <c r="K237" s="4"/>
      <c r="L237" s="4"/>
      <c r="M237" s="7"/>
      <c r="N237" s="4"/>
      <c r="O237" s="4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</row>
    <row r="238" spans="1:64" s="1" customFormat="1" ht="12.75">
      <c r="A238" s="38">
        <v>1</v>
      </c>
      <c r="B238" s="38">
        <v>6</v>
      </c>
      <c r="C238" s="38">
        <v>6</v>
      </c>
      <c r="D238" s="38">
        <v>6</v>
      </c>
      <c r="E238" s="38">
        <v>6</v>
      </c>
      <c r="F238" s="4"/>
      <c r="G238" s="4"/>
      <c r="H238" s="4"/>
      <c r="I238" s="4"/>
      <c r="J238" s="4"/>
      <c r="K238" s="4"/>
      <c r="L238" s="4"/>
      <c r="M238" s="7"/>
      <c r="N238" s="4"/>
      <c r="O238" s="4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</row>
    <row r="239" spans="1:64" s="2" customFormat="1" ht="12">
      <c r="A239" s="6">
        <v>76</v>
      </c>
      <c r="B239" s="6">
        <v>95</v>
      </c>
      <c r="C239" s="6">
        <v>76</v>
      </c>
      <c r="D239" s="6">
        <v>97</v>
      </c>
      <c r="E239" s="6">
        <v>89</v>
      </c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</row>
    <row r="240" spans="1:64" s="1" customFormat="1" ht="12.75">
      <c r="A240" s="3" t="s">
        <v>389</v>
      </c>
      <c r="B240" s="4" t="s">
        <v>2</v>
      </c>
      <c r="C240" s="4">
        <v>19</v>
      </c>
      <c r="D240" s="4" t="s">
        <v>3</v>
      </c>
      <c r="E240" s="32" t="s">
        <v>309</v>
      </c>
      <c r="F240" s="4" t="s">
        <v>5</v>
      </c>
      <c r="G240" s="5">
        <f>(A242*A243+B242*B243+C242*C243+D242*D243+E242*E243+F242*F243+G242*G243+H242*H243+I242*I243+J242*J243+K242*K243)/C240</f>
        <v>77.473684210526315</v>
      </c>
      <c r="H240" s="4"/>
      <c r="I240" s="4"/>
      <c r="J240" s="4"/>
      <c r="K240" s="4"/>
      <c r="L240" s="7"/>
      <c r="M240" s="4"/>
      <c r="N240" s="4"/>
      <c r="O240" s="4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</row>
    <row r="241" spans="1:64" s="2" customFormat="1" ht="12.75">
      <c r="A241" s="38" t="s">
        <v>338</v>
      </c>
      <c r="B241" s="38" t="s">
        <v>390</v>
      </c>
      <c r="C241" s="4" t="s">
        <v>391</v>
      </c>
      <c r="D241" s="4" t="s">
        <v>392</v>
      </c>
      <c r="E241" s="4"/>
      <c r="F241" s="4"/>
      <c r="G241" s="4"/>
      <c r="H241" s="4"/>
      <c r="I241" s="4"/>
      <c r="J241" s="4"/>
      <c r="K241" s="4"/>
      <c r="L241" s="4"/>
      <c r="M241" s="7"/>
      <c r="N241" s="4"/>
      <c r="O241" s="4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</row>
    <row r="242" spans="1:64" s="1" customFormat="1" ht="12.75">
      <c r="A242" s="38">
        <v>5</v>
      </c>
      <c r="B242" s="38">
        <v>5</v>
      </c>
      <c r="C242" s="4">
        <v>5</v>
      </c>
      <c r="D242" s="4">
        <v>4</v>
      </c>
      <c r="E242" s="4"/>
      <c r="F242" s="4"/>
      <c r="G242" s="4"/>
      <c r="H242" s="4"/>
      <c r="I242" s="4"/>
      <c r="J242" s="4"/>
      <c r="K242" s="4"/>
      <c r="L242" s="4"/>
      <c r="M242" s="7"/>
      <c r="N242" s="4"/>
      <c r="O242" s="4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</row>
    <row r="243" spans="1:64" s="2" customFormat="1" ht="12">
      <c r="A243" s="6">
        <v>76</v>
      </c>
      <c r="B243" s="6">
        <v>76</v>
      </c>
      <c r="C243" s="6">
        <v>84</v>
      </c>
      <c r="D243" s="6">
        <v>73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</row>
    <row r="244" spans="1:64" s="1" customFormat="1" ht="12.75">
      <c r="A244" s="3" t="s">
        <v>393</v>
      </c>
      <c r="B244" s="4" t="s">
        <v>2</v>
      </c>
      <c r="C244" s="4">
        <v>24</v>
      </c>
      <c r="D244" s="4" t="s">
        <v>3</v>
      </c>
      <c r="E244" s="4" t="s">
        <v>283</v>
      </c>
      <c r="F244" s="4" t="s">
        <v>5</v>
      </c>
      <c r="G244" s="5">
        <f>(A246*A247+B246*B247+C246*C247+D246*D247+E246*E247+F246*F247+G246*G247+H246*H247+I246*I247+J246*J247+K246*K247)/C244</f>
        <v>83.5</v>
      </c>
      <c r="H244" s="4"/>
      <c r="I244" s="4"/>
      <c r="J244" s="4"/>
      <c r="K244" s="4"/>
      <c r="L244" s="7"/>
      <c r="M244" s="4"/>
      <c r="N244" s="4"/>
      <c r="O244" s="4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</row>
    <row r="245" spans="1:64" s="2" customFormat="1" ht="12.75">
      <c r="A245" s="4" t="s">
        <v>394</v>
      </c>
      <c r="B245" s="4" t="s">
        <v>395</v>
      </c>
      <c r="C245" s="4" t="s">
        <v>396</v>
      </c>
      <c r="D245" s="4" t="s">
        <v>397</v>
      </c>
      <c r="E245" s="4"/>
      <c r="F245" s="4"/>
      <c r="G245" s="4"/>
      <c r="H245" s="4"/>
      <c r="I245" s="4"/>
      <c r="J245" s="4"/>
      <c r="K245" s="4"/>
      <c r="L245" s="4"/>
      <c r="M245" s="7"/>
      <c r="N245" s="4"/>
      <c r="O245" s="4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</row>
    <row r="246" spans="1:64" s="1" customFormat="1" ht="12.75">
      <c r="A246" s="4">
        <v>6</v>
      </c>
      <c r="B246" s="4">
        <v>6</v>
      </c>
      <c r="C246" s="4">
        <v>6</v>
      </c>
      <c r="D246" s="4">
        <v>6</v>
      </c>
      <c r="E246" s="4"/>
      <c r="F246" s="4"/>
      <c r="G246" s="4"/>
      <c r="H246" s="4"/>
      <c r="I246" s="4"/>
      <c r="J246" s="4"/>
      <c r="K246" s="4"/>
      <c r="L246" s="4"/>
      <c r="M246" s="7"/>
      <c r="N246" s="4"/>
      <c r="O246" s="4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</row>
    <row r="247" spans="1:64" s="2" customFormat="1" ht="12">
      <c r="A247" s="6">
        <v>89</v>
      </c>
      <c r="B247" s="6">
        <v>86</v>
      </c>
      <c r="C247" s="6">
        <v>83</v>
      </c>
      <c r="D247" s="6">
        <v>76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</row>
    <row r="248" spans="1:64" s="1" customFormat="1" ht="12.75">
      <c r="A248" s="43" t="s">
        <v>398</v>
      </c>
      <c r="B248" s="38" t="s">
        <v>2</v>
      </c>
      <c r="C248" s="38">
        <v>18</v>
      </c>
      <c r="D248" s="38" t="s">
        <v>3</v>
      </c>
      <c r="E248" s="38" t="s">
        <v>325</v>
      </c>
      <c r="F248" s="4" t="s">
        <v>5</v>
      </c>
      <c r="G248" s="5">
        <f>(A250*A251+B250*B251+C250*C251+D250*D251+E250*E251+F250*F251+G250*G251+H250*H251+I250*I251+J250*J251+K250*K251)/C248</f>
        <v>95.333333333333329</v>
      </c>
      <c r="H248" s="4"/>
      <c r="I248" s="4"/>
      <c r="J248" s="4"/>
      <c r="K248" s="4"/>
      <c r="L248" s="7"/>
      <c r="M248" s="4"/>
      <c r="N248" s="4"/>
      <c r="O248" s="4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</row>
    <row r="249" spans="1:64" s="2" customFormat="1" ht="12.75">
      <c r="A249" s="38" t="s">
        <v>399</v>
      </c>
      <c r="B249" s="38" t="s">
        <v>400</v>
      </c>
      <c r="C249" s="38" t="s">
        <v>401</v>
      </c>
      <c r="D249" s="38" t="s">
        <v>333</v>
      </c>
      <c r="E249" s="38"/>
      <c r="F249" s="4"/>
      <c r="G249" s="4"/>
      <c r="H249" s="4"/>
      <c r="I249" s="4"/>
      <c r="J249" s="4"/>
      <c r="K249" s="4"/>
      <c r="L249" s="4"/>
      <c r="M249" s="7"/>
      <c r="N249" s="4"/>
      <c r="O249" s="4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</row>
    <row r="250" spans="1:64" s="1" customFormat="1" ht="12.75">
      <c r="A250" s="38">
        <v>5</v>
      </c>
      <c r="B250" s="38">
        <v>6</v>
      </c>
      <c r="C250" s="38">
        <v>6</v>
      </c>
      <c r="D250" s="38">
        <v>1</v>
      </c>
      <c r="E250" s="38"/>
      <c r="F250" s="4"/>
      <c r="G250" s="4"/>
      <c r="H250" s="4"/>
      <c r="I250" s="4"/>
      <c r="J250" s="4"/>
      <c r="K250" s="4"/>
      <c r="L250" s="4"/>
      <c r="M250" s="7"/>
      <c r="N250" s="4"/>
      <c r="O250" s="4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</row>
    <row r="251" spans="1:64" s="2" customFormat="1" ht="12">
      <c r="A251" s="6">
        <v>98</v>
      </c>
      <c r="B251" s="6">
        <v>95</v>
      </c>
      <c r="C251" s="6">
        <v>93</v>
      </c>
      <c r="D251" s="6">
        <v>98</v>
      </c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</row>
    <row r="252" spans="1:64" s="1" customFormat="1" ht="12.75">
      <c r="A252" s="43" t="s">
        <v>402</v>
      </c>
      <c r="B252" s="38" t="s">
        <v>2</v>
      </c>
      <c r="C252" s="38">
        <v>20</v>
      </c>
      <c r="D252" s="38" t="s">
        <v>3</v>
      </c>
      <c r="E252" s="38" t="s">
        <v>403</v>
      </c>
      <c r="F252" s="38" t="s">
        <v>5</v>
      </c>
      <c r="G252" s="5">
        <f>(A254*A255+B254*B255+C254*C255+D254*D255+E254*E255+F254*F255+G254*G255+H254*H255+I254*I255+J254*J255+K254*K255)/C252</f>
        <v>88.8</v>
      </c>
      <c r="H252" s="4"/>
      <c r="I252" s="4"/>
      <c r="J252" s="4"/>
      <c r="K252" s="4"/>
      <c r="L252" s="7"/>
      <c r="M252" s="4"/>
      <c r="N252" s="4"/>
      <c r="O252" s="4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</row>
    <row r="253" spans="1:64" s="2" customFormat="1" ht="12.75">
      <c r="A253" s="38" t="s">
        <v>404</v>
      </c>
      <c r="B253" s="38" t="s">
        <v>405</v>
      </c>
      <c r="C253" s="38" t="s">
        <v>406</v>
      </c>
      <c r="D253" s="38" t="s">
        <v>407</v>
      </c>
      <c r="E253" s="38"/>
      <c r="F253" s="38"/>
      <c r="G253" s="38"/>
      <c r="H253" s="4"/>
      <c r="I253" s="4"/>
      <c r="J253" s="4"/>
      <c r="K253" s="4"/>
      <c r="L253" s="4"/>
      <c r="M253" s="7"/>
      <c r="N253" s="4"/>
      <c r="O253" s="4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</row>
    <row r="254" spans="1:64" s="1" customFormat="1" ht="12.75">
      <c r="A254" s="38">
        <v>6</v>
      </c>
      <c r="B254" s="38">
        <v>6</v>
      </c>
      <c r="C254" s="38">
        <v>6</v>
      </c>
      <c r="D254" s="38">
        <v>2</v>
      </c>
      <c r="E254" s="38"/>
      <c r="F254" s="38"/>
      <c r="G254" s="38"/>
      <c r="H254" s="4"/>
      <c r="I254" s="4"/>
      <c r="J254" s="4"/>
      <c r="K254" s="4"/>
      <c r="L254" s="4"/>
      <c r="M254" s="7"/>
      <c r="N254" s="4"/>
      <c r="O254" s="4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</row>
    <row r="255" spans="1:64" s="2" customFormat="1" ht="12">
      <c r="A255" s="44">
        <v>90</v>
      </c>
      <c r="B255" s="44">
        <v>87</v>
      </c>
      <c r="C255" s="44">
        <v>93</v>
      </c>
      <c r="D255" s="44">
        <v>78</v>
      </c>
      <c r="E255" s="44"/>
      <c r="F255" s="44"/>
      <c r="G255" s="44"/>
      <c r="H255" s="6"/>
      <c r="I255" s="6"/>
      <c r="J255" s="6"/>
      <c r="K255" s="6"/>
      <c r="L255" s="6"/>
      <c r="M255" s="6"/>
      <c r="N255" s="6"/>
      <c r="O255" s="6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</row>
    <row r="256" spans="1:64" s="1" customFormat="1" ht="12.75">
      <c r="A256" s="43" t="s">
        <v>408</v>
      </c>
      <c r="B256" s="38" t="s">
        <v>2</v>
      </c>
      <c r="C256" s="38">
        <v>21</v>
      </c>
      <c r="D256" s="38" t="s">
        <v>3</v>
      </c>
      <c r="E256" s="38" t="s">
        <v>267</v>
      </c>
      <c r="F256" s="38" t="s">
        <v>5</v>
      </c>
      <c r="G256" s="5">
        <f>(A258*A259+B258*B259+C258*C259+D258*D259+E258*E259+F258*F259+G258*G259+H258*H259+I258*I259+J258*J259+K258*K259)/C256</f>
        <v>91.714285714285708</v>
      </c>
      <c r="H256" s="4"/>
      <c r="I256" s="4"/>
      <c r="J256" s="4"/>
      <c r="K256" s="4"/>
      <c r="L256" s="7"/>
      <c r="M256" s="4"/>
      <c r="N256" s="4"/>
      <c r="O256" s="4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</row>
    <row r="257" spans="1:64" s="2" customFormat="1" ht="12.75">
      <c r="A257" s="38" t="s">
        <v>409</v>
      </c>
      <c r="B257" s="38" t="s">
        <v>410</v>
      </c>
      <c r="C257" s="38" t="s">
        <v>411</v>
      </c>
      <c r="D257" s="38" t="s">
        <v>412</v>
      </c>
      <c r="E257" s="38" t="s">
        <v>407</v>
      </c>
      <c r="F257" s="38"/>
      <c r="G257" s="38"/>
      <c r="H257" s="4"/>
      <c r="I257" s="4"/>
      <c r="J257" s="4"/>
      <c r="K257" s="4"/>
      <c r="L257" s="4"/>
      <c r="M257" s="7"/>
      <c r="N257" s="4"/>
      <c r="O257" s="4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</row>
    <row r="258" spans="1:64" s="1" customFormat="1" ht="12.75">
      <c r="A258" s="38">
        <v>6</v>
      </c>
      <c r="B258" s="38">
        <v>6</v>
      </c>
      <c r="C258" s="38">
        <v>6</v>
      </c>
      <c r="D258" s="38">
        <v>1</v>
      </c>
      <c r="E258" s="38">
        <v>2</v>
      </c>
      <c r="F258" s="38"/>
      <c r="G258" s="38"/>
      <c r="H258" s="4"/>
      <c r="I258" s="4"/>
      <c r="J258" s="4"/>
      <c r="K258" s="4"/>
      <c r="L258" s="4"/>
      <c r="M258" s="7"/>
      <c r="N258" s="4"/>
      <c r="O258" s="4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</row>
    <row r="259" spans="1:64" s="2" customFormat="1" ht="12">
      <c r="A259" s="6">
        <v>93</v>
      </c>
      <c r="B259" s="6">
        <v>94</v>
      </c>
      <c r="C259" s="6">
        <v>93</v>
      </c>
      <c r="D259" s="6">
        <v>90</v>
      </c>
      <c r="E259" s="6">
        <v>78</v>
      </c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</row>
    <row r="260" spans="1:64" s="1" customFormat="1" ht="12.75">
      <c r="A260" s="3" t="s">
        <v>413</v>
      </c>
      <c r="B260" s="4" t="s">
        <v>2</v>
      </c>
      <c r="C260" s="4">
        <v>37</v>
      </c>
      <c r="D260" s="4" t="s">
        <v>3</v>
      </c>
      <c r="E260" s="4" t="s">
        <v>267</v>
      </c>
      <c r="F260" s="4" t="s">
        <v>5</v>
      </c>
      <c r="G260" s="5">
        <f>(A262*A263+B262*B263+C262*C263+D262*D263+E262*E263+F262*F263+G262*G263+H262*H263+I262*I263+J262*J263+K262*K263)/C260</f>
        <v>79.297297297297291</v>
      </c>
      <c r="H260" s="4"/>
      <c r="I260" s="4"/>
      <c r="J260" s="4"/>
      <c r="K260" s="4"/>
      <c r="L260" s="7"/>
      <c r="M260" s="4"/>
      <c r="N260" s="4"/>
      <c r="O260" s="4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</row>
    <row r="261" spans="1:64" s="2" customFormat="1" ht="12.75">
      <c r="A261" s="55" t="s">
        <v>383</v>
      </c>
      <c r="B261" s="55" t="s">
        <v>414</v>
      </c>
      <c r="C261" s="55" t="s">
        <v>415</v>
      </c>
      <c r="D261" s="55" t="s">
        <v>416</v>
      </c>
      <c r="E261" s="55" t="s">
        <v>417</v>
      </c>
      <c r="F261" s="55" t="s">
        <v>418</v>
      </c>
      <c r="G261" s="4" t="s">
        <v>419</v>
      </c>
      <c r="H261" s="4"/>
      <c r="I261" s="4"/>
      <c r="J261" s="4"/>
      <c r="K261" s="4"/>
      <c r="L261" s="4"/>
      <c r="M261" s="7"/>
      <c r="N261" s="4"/>
      <c r="O261" s="4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</row>
    <row r="262" spans="1:64" s="1" customFormat="1" ht="12.75">
      <c r="A262" s="55">
        <v>2</v>
      </c>
      <c r="B262" s="55">
        <v>6</v>
      </c>
      <c r="C262" s="55">
        <v>6</v>
      </c>
      <c r="D262" s="55">
        <v>6</v>
      </c>
      <c r="E262" s="55">
        <v>6</v>
      </c>
      <c r="F262" s="55">
        <v>6</v>
      </c>
      <c r="G262" s="4">
        <v>5</v>
      </c>
      <c r="H262" s="4"/>
      <c r="I262" s="4"/>
      <c r="J262" s="4"/>
      <c r="K262" s="4"/>
      <c r="L262" s="4"/>
      <c r="M262" s="7"/>
      <c r="N262" s="4"/>
      <c r="O262" s="4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</row>
    <row r="263" spans="1:64" s="2" customFormat="1" ht="12">
      <c r="A263" s="6">
        <v>84</v>
      </c>
      <c r="B263" s="6">
        <v>78</v>
      </c>
      <c r="C263" s="6">
        <v>86</v>
      </c>
      <c r="D263" s="6">
        <v>80</v>
      </c>
      <c r="E263" s="6">
        <v>88</v>
      </c>
      <c r="F263" s="6">
        <v>64</v>
      </c>
      <c r="G263" s="6">
        <v>78</v>
      </c>
      <c r="H263" s="6"/>
      <c r="I263" s="6"/>
      <c r="J263" s="6"/>
      <c r="K263" s="6"/>
      <c r="L263" s="6"/>
      <c r="M263" s="6"/>
      <c r="N263" s="6"/>
      <c r="O263" s="6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</row>
    <row r="264" spans="1:64" s="1" customFormat="1" ht="12.75">
      <c r="A264" s="43" t="s">
        <v>420</v>
      </c>
      <c r="B264" s="38" t="s">
        <v>2</v>
      </c>
      <c r="C264" s="38">
        <v>25</v>
      </c>
      <c r="D264" s="38" t="s">
        <v>3</v>
      </c>
      <c r="E264" s="55" t="s">
        <v>403</v>
      </c>
      <c r="F264" s="38" t="s">
        <v>5</v>
      </c>
      <c r="G264" s="5">
        <f>(A266*A267+B266*B267+C266*C267+D266*D267+E266*E267+F266*F267+G266*G267+H266*H267+I266*I267+J266*J267+K266*K267)/C264</f>
        <v>80.12</v>
      </c>
      <c r="H264" s="4"/>
      <c r="I264" s="4"/>
      <c r="J264" s="4"/>
      <c r="K264" s="4"/>
      <c r="L264" s="7"/>
      <c r="M264" s="4"/>
      <c r="N264" s="4"/>
      <c r="O264" s="4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</row>
    <row r="265" spans="1:64" s="2" customFormat="1" ht="12.75">
      <c r="A265" s="38" t="s">
        <v>421</v>
      </c>
      <c r="B265" s="38" t="s">
        <v>422</v>
      </c>
      <c r="C265" s="38" t="s">
        <v>423</v>
      </c>
      <c r="D265" s="38" t="s">
        <v>424</v>
      </c>
      <c r="E265" s="38" t="s">
        <v>425</v>
      </c>
      <c r="F265" s="38"/>
      <c r="G265" s="38"/>
      <c r="H265" s="4"/>
      <c r="I265" s="4"/>
      <c r="J265" s="4"/>
      <c r="K265" s="4"/>
      <c r="L265" s="4"/>
      <c r="M265" s="7"/>
      <c r="N265" s="4"/>
      <c r="O265" s="4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</row>
    <row r="266" spans="1:64" s="1" customFormat="1" ht="12.75">
      <c r="A266" s="38">
        <v>1</v>
      </c>
      <c r="B266" s="38">
        <v>6</v>
      </c>
      <c r="C266" s="38">
        <v>6</v>
      </c>
      <c r="D266" s="38">
        <v>6</v>
      </c>
      <c r="E266" s="38">
        <v>6</v>
      </c>
      <c r="F266" s="38"/>
      <c r="G266" s="38"/>
      <c r="H266" s="4"/>
      <c r="I266" s="4"/>
      <c r="J266" s="4"/>
      <c r="K266" s="4"/>
      <c r="L266" s="4"/>
      <c r="M266" s="7"/>
      <c r="N266" s="4"/>
      <c r="O266" s="4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</row>
    <row r="267" spans="1:64" s="2" customFormat="1" ht="12">
      <c r="A267" s="44">
        <v>83</v>
      </c>
      <c r="B267" s="44">
        <v>87</v>
      </c>
      <c r="C267" s="44">
        <v>81</v>
      </c>
      <c r="D267" s="44">
        <v>79</v>
      </c>
      <c r="E267" s="44">
        <v>73</v>
      </c>
      <c r="F267" s="44"/>
      <c r="G267" s="44"/>
      <c r="H267" s="6"/>
      <c r="I267" s="6"/>
      <c r="J267" s="6"/>
      <c r="K267" s="6"/>
      <c r="L267" s="6"/>
      <c r="M267" s="6"/>
      <c r="N267" s="6"/>
      <c r="O267" s="6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</row>
    <row r="268" spans="1:64" s="1" customFormat="1" ht="12.75">
      <c r="A268" s="3" t="s">
        <v>426</v>
      </c>
      <c r="B268" s="4" t="s">
        <v>2</v>
      </c>
      <c r="C268" s="4">
        <v>27</v>
      </c>
      <c r="D268" s="4" t="s">
        <v>3</v>
      </c>
      <c r="E268" s="4" t="s">
        <v>355</v>
      </c>
      <c r="F268" s="4" t="s">
        <v>5</v>
      </c>
      <c r="G268" s="5">
        <f>(A270*A271+B270*B271+C270*C271+D270*D271+E270*E271+F270*F271+G270*G271+H270*H271+I270*I271+J270*J271+K270*K271)/C268</f>
        <v>85.777777777777771</v>
      </c>
      <c r="H268" s="4"/>
      <c r="I268" s="4"/>
      <c r="J268" s="4"/>
      <c r="K268" s="4"/>
      <c r="L268" s="7"/>
      <c r="M268" s="4"/>
      <c r="N268" s="4"/>
      <c r="O268" s="4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</row>
    <row r="269" spans="1:64" s="2" customFormat="1" ht="12.75">
      <c r="A269" s="38" t="s">
        <v>427</v>
      </c>
      <c r="B269" s="38" t="s">
        <v>428</v>
      </c>
      <c r="C269" s="38" t="s">
        <v>429</v>
      </c>
      <c r="D269" s="38" t="s">
        <v>430</v>
      </c>
      <c r="E269" s="38" t="s">
        <v>431</v>
      </c>
      <c r="F269" s="4"/>
      <c r="G269" s="4"/>
      <c r="H269" s="4"/>
      <c r="I269" s="4"/>
      <c r="J269" s="4"/>
      <c r="K269" s="4"/>
      <c r="L269" s="4"/>
      <c r="M269" s="7"/>
      <c r="N269" s="4"/>
      <c r="O269" s="4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</row>
    <row r="270" spans="1:64" s="1" customFormat="1" ht="12.75">
      <c r="A270" s="38">
        <v>6</v>
      </c>
      <c r="B270" s="38">
        <v>6</v>
      </c>
      <c r="C270" s="38">
        <v>3</v>
      </c>
      <c r="D270" s="38">
        <v>6</v>
      </c>
      <c r="E270" s="38">
        <v>6</v>
      </c>
      <c r="F270" s="4"/>
      <c r="G270" s="4"/>
      <c r="H270" s="4"/>
      <c r="I270" s="4"/>
      <c r="J270" s="4"/>
      <c r="K270" s="4"/>
      <c r="L270" s="4"/>
      <c r="M270" s="7"/>
      <c r="N270" s="4"/>
      <c r="O270" s="4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</row>
    <row r="271" spans="1:64" s="2" customFormat="1" ht="12">
      <c r="A271" s="44">
        <v>77</v>
      </c>
      <c r="B271" s="44">
        <v>93</v>
      </c>
      <c r="C271" s="44">
        <v>88</v>
      </c>
      <c r="D271" s="44">
        <v>89</v>
      </c>
      <c r="E271" s="44">
        <v>83</v>
      </c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</row>
    <row r="272" spans="1:64" s="1" customFormat="1" ht="12.75">
      <c r="A272" s="3" t="s">
        <v>432</v>
      </c>
      <c r="B272" s="4" t="s">
        <v>2</v>
      </c>
      <c r="C272" s="4">
        <v>26</v>
      </c>
      <c r="D272" s="4" t="s">
        <v>3</v>
      </c>
      <c r="E272" s="4" t="s">
        <v>325</v>
      </c>
      <c r="F272" s="4" t="s">
        <v>5</v>
      </c>
      <c r="G272" s="5">
        <f>(A274*A275+B274*B275+C274*C275+D274*D275+E274*E275+F274*F275+G274*G275+H274*H275+I274*I275+J274*J275+K274*K275)/C272</f>
        <v>90.538461538461533</v>
      </c>
      <c r="H272" s="4"/>
      <c r="I272" s="4"/>
      <c r="J272" s="4"/>
      <c r="K272" s="4"/>
      <c r="L272" s="7"/>
      <c r="M272" s="4"/>
      <c r="N272" s="4"/>
      <c r="O272" s="4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</row>
    <row r="273" spans="1:64" s="2" customFormat="1" ht="12.75">
      <c r="A273" s="38" t="s">
        <v>429</v>
      </c>
      <c r="B273" s="38" t="s">
        <v>433</v>
      </c>
      <c r="C273" s="38" t="s">
        <v>434</v>
      </c>
      <c r="D273" s="38" t="s">
        <v>435</v>
      </c>
      <c r="E273" s="38" t="s">
        <v>436</v>
      </c>
      <c r="F273" s="4"/>
      <c r="G273" s="4"/>
      <c r="H273" s="4"/>
      <c r="I273" s="4"/>
      <c r="J273" s="4"/>
      <c r="K273" s="4"/>
      <c r="L273" s="4"/>
      <c r="M273" s="7"/>
      <c r="N273" s="4"/>
      <c r="O273" s="4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</row>
    <row r="274" spans="1:64" s="1" customFormat="1" ht="12.75">
      <c r="A274" s="38">
        <v>2</v>
      </c>
      <c r="B274" s="38">
        <v>6</v>
      </c>
      <c r="C274" s="38">
        <v>6</v>
      </c>
      <c r="D274" s="38">
        <v>6</v>
      </c>
      <c r="E274" s="38">
        <v>6</v>
      </c>
      <c r="F274" s="4"/>
      <c r="G274" s="4"/>
      <c r="H274" s="4"/>
      <c r="I274" s="4"/>
      <c r="J274" s="4"/>
      <c r="K274" s="4"/>
      <c r="L274" s="4"/>
      <c r="M274" s="7"/>
      <c r="N274" s="4"/>
      <c r="O274" s="4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</row>
    <row r="275" spans="1:64" s="2" customFormat="1" ht="12">
      <c r="A275" s="6">
        <v>88</v>
      </c>
      <c r="B275" s="6">
        <v>91</v>
      </c>
      <c r="C275" s="6">
        <v>87</v>
      </c>
      <c r="D275" s="6">
        <v>95</v>
      </c>
      <c r="E275" s="6">
        <v>90</v>
      </c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</row>
    <row r="276" spans="1:64" s="1" customFormat="1" ht="12.75">
      <c r="A276" s="3" t="s">
        <v>437</v>
      </c>
      <c r="B276" s="4" t="s">
        <v>2</v>
      </c>
      <c r="C276" s="4">
        <v>26</v>
      </c>
      <c r="D276" s="4" t="s">
        <v>3</v>
      </c>
      <c r="E276" s="4" t="s">
        <v>355</v>
      </c>
      <c r="F276" s="4" t="s">
        <v>5</v>
      </c>
      <c r="G276" s="5">
        <f>(A278*A279+B278*B279+C278*C279+D278*D279+E278*E279+F278*F279+G278*G279+H278*H279+I278*I279+J278*J279+K278*K279)/C276</f>
        <v>81.07692307692308</v>
      </c>
      <c r="H276" s="4"/>
      <c r="I276" s="4"/>
      <c r="J276" s="4"/>
      <c r="K276" s="4"/>
      <c r="L276" s="7"/>
      <c r="M276" s="4"/>
      <c r="N276" s="4"/>
      <c r="O276" s="4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</row>
    <row r="277" spans="1:64" s="2" customFormat="1" ht="12.75">
      <c r="A277" s="38" t="s">
        <v>350</v>
      </c>
      <c r="B277" s="38" t="s">
        <v>438</v>
      </c>
      <c r="C277" s="38" t="s">
        <v>439</v>
      </c>
      <c r="D277" s="38" t="s">
        <v>440</v>
      </c>
      <c r="E277" s="38" t="s">
        <v>441</v>
      </c>
      <c r="F277" s="4"/>
      <c r="G277" s="4"/>
      <c r="H277" s="4"/>
      <c r="I277" s="4"/>
      <c r="J277" s="4"/>
      <c r="K277" s="4"/>
      <c r="L277" s="4"/>
      <c r="M277" s="7"/>
      <c r="N277" s="4"/>
      <c r="O277" s="4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</row>
    <row r="278" spans="1:64" s="1" customFormat="1" ht="12.75">
      <c r="A278" s="38">
        <v>2</v>
      </c>
      <c r="B278" s="38">
        <v>6</v>
      </c>
      <c r="C278" s="38">
        <v>6</v>
      </c>
      <c r="D278" s="38">
        <v>6</v>
      </c>
      <c r="E278" s="38">
        <v>6</v>
      </c>
      <c r="F278" s="4"/>
      <c r="G278" s="4"/>
      <c r="H278" s="4"/>
      <c r="I278" s="4"/>
      <c r="J278" s="4"/>
      <c r="K278" s="4"/>
      <c r="L278" s="4"/>
      <c r="M278" s="7"/>
      <c r="N278" s="4"/>
      <c r="O278" s="4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</row>
    <row r="279" spans="1:64" s="2" customFormat="1" ht="12">
      <c r="A279" s="6">
        <v>97</v>
      </c>
      <c r="B279" s="6">
        <v>82</v>
      </c>
      <c r="C279" s="6">
        <v>76</v>
      </c>
      <c r="D279" s="6">
        <v>85</v>
      </c>
      <c r="E279" s="6">
        <v>76</v>
      </c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</row>
    <row r="280" spans="1:64" s="1" customFormat="1" ht="22.5">
      <c r="A280" s="131" t="s">
        <v>442</v>
      </c>
      <c r="B280" s="132"/>
      <c r="C280" s="132"/>
      <c r="D280" s="132"/>
      <c r="E280" s="132"/>
      <c r="F280" s="132"/>
      <c r="G280" s="132"/>
      <c r="H280" s="132"/>
      <c r="I280" s="132"/>
      <c r="J280" s="132"/>
      <c r="K280" s="132"/>
      <c r="L280" s="132"/>
      <c r="M280" s="132"/>
      <c r="N280" s="132"/>
      <c r="O280" s="133"/>
      <c r="P280" s="37"/>
      <c r="Q280" s="56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37"/>
      <c r="AM280" s="37"/>
      <c r="AN280" s="37"/>
      <c r="AO280" s="37"/>
      <c r="AP280" s="37"/>
      <c r="AQ280" s="37"/>
      <c r="AR280" s="37"/>
      <c r="AS280" s="37"/>
      <c r="AT280" s="37"/>
      <c r="AU280" s="37"/>
      <c r="AV280" s="37"/>
      <c r="AW280" s="37"/>
      <c r="AX280" s="37"/>
      <c r="AY280" s="37"/>
      <c r="AZ280" s="37"/>
      <c r="BA280" s="37"/>
      <c r="BB280" s="37"/>
      <c r="BC280" s="37"/>
      <c r="BD280" s="37"/>
      <c r="BE280" s="37"/>
      <c r="BF280" s="37"/>
      <c r="BG280" s="37"/>
      <c r="BH280" s="37"/>
      <c r="BI280" s="37"/>
      <c r="BJ280" s="37"/>
      <c r="BK280" s="37"/>
      <c r="BL280" s="37"/>
    </row>
    <row r="281" spans="1:64" s="1" customFormat="1" ht="12.75">
      <c r="A281" s="3" t="s">
        <v>443</v>
      </c>
      <c r="B281" s="4" t="s">
        <v>2</v>
      </c>
      <c r="C281" s="4">
        <v>32</v>
      </c>
      <c r="D281" s="4" t="s">
        <v>3</v>
      </c>
      <c r="E281" s="4" t="s">
        <v>309</v>
      </c>
      <c r="F281" s="4" t="s">
        <v>5</v>
      </c>
      <c r="G281" s="5">
        <f>(A283*A284+B283*B284+C283*C284+D283*D284+E283*E284+F283*F284+G283*G284+H283*H284+I283*I284+J283*J284+K283*K284)/C281</f>
        <v>79.53125</v>
      </c>
      <c r="H281" s="4"/>
      <c r="I281" s="4"/>
      <c r="J281" s="4"/>
      <c r="K281" s="4"/>
      <c r="L281" s="7"/>
      <c r="M281" s="4"/>
      <c r="N281" s="4"/>
      <c r="O281" s="4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</row>
    <row r="282" spans="1:64" s="2" customFormat="1" ht="12.75">
      <c r="A282" s="38" t="s">
        <v>444</v>
      </c>
      <c r="B282" s="38" t="s">
        <v>445</v>
      </c>
      <c r="C282" s="38" t="s">
        <v>446</v>
      </c>
      <c r="D282" s="38" t="s">
        <v>447</v>
      </c>
      <c r="E282" s="38" t="s">
        <v>448</v>
      </c>
      <c r="F282" s="4" t="s">
        <v>449</v>
      </c>
      <c r="G282" s="4"/>
      <c r="H282" s="4"/>
      <c r="I282" s="4"/>
      <c r="J282" s="4"/>
      <c r="K282" s="4"/>
      <c r="L282" s="4"/>
      <c r="M282" s="7"/>
      <c r="N282" s="4"/>
      <c r="O282" s="4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</row>
    <row r="283" spans="1:64" s="1" customFormat="1" ht="12.75">
      <c r="A283" s="38">
        <v>3</v>
      </c>
      <c r="B283" s="38">
        <v>5</v>
      </c>
      <c r="C283" s="38">
        <v>6</v>
      </c>
      <c r="D283" s="38">
        <v>6</v>
      </c>
      <c r="E283" s="38">
        <v>6</v>
      </c>
      <c r="F283" s="4">
        <v>6</v>
      </c>
      <c r="G283" s="4"/>
      <c r="H283" s="4"/>
      <c r="I283" s="4"/>
      <c r="J283" s="4"/>
      <c r="K283" s="4"/>
      <c r="L283" s="4"/>
      <c r="M283" s="7"/>
      <c r="N283" s="4"/>
      <c r="O283" s="4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</row>
    <row r="284" spans="1:64" s="2" customFormat="1" ht="12">
      <c r="A284" s="6">
        <v>87</v>
      </c>
      <c r="B284" s="6">
        <v>80</v>
      </c>
      <c r="C284" s="6">
        <v>77</v>
      </c>
      <c r="D284" s="6">
        <v>83</v>
      </c>
      <c r="E284" s="6">
        <v>84</v>
      </c>
      <c r="F284" s="6">
        <v>70</v>
      </c>
      <c r="G284" s="6"/>
      <c r="H284" s="6"/>
      <c r="I284" s="6"/>
      <c r="J284" s="6"/>
      <c r="K284" s="6"/>
      <c r="L284" s="6"/>
      <c r="M284" s="6"/>
      <c r="N284" s="6"/>
      <c r="O284" s="6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</row>
    <row r="285" spans="1:64" s="1" customFormat="1" ht="12.75">
      <c r="A285" s="3" t="s">
        <v>450</v>
      </c>
      <c r="B285" s="4" t="s">
        <v>2</v>
      </c>
      <c r="C285" s="4">
        <v>34</v>
      </c>
      <c r="D285" s="4" t="s">
        <v>3</v>
      </c>
      <c r="E285" s="4" t="s">
        <v>274</v>
      </c>
      <c r="F285" s="4" t="s">
        <v>5</v>
      </c>
      <c r="G285" s="5">
        <f>(A287*A288+B287*B288+C287*C288+D287*D288+E287*E288+F287*F288+G287*G288+H287*H288+I287*I288+J287*J288+K287*K288)/C285</f>
        <v>96.67647058823529</v>
      </c>
      <c r="H285" s="4"/>
      <c r="I285" s="4"/>
      <c r="J285" s="4"/>
      <c r="K285" s="4"/>
      <c r="L285" s="7"/>
      <c r="M285" s="4"/>
      <c r="N285" s="4"/>
      <c r="O285" s="4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</row>
    <row r="286" spans="1:64" s="2" customFormat="1" ht="12.75">
      <c r="A286" s="38" t="s">
        <v>451</v>
      </c>
      <c r="B286" s="38" t="s">
        <v>452</v>
      </c>
      <c r="C286" s="38" t="s">
        <v>453</v>
      </c>
      <c r="D286" s="38" t="s">
        <v>454</v>
      </c>
      <c r="E286" s="38" t="s">
        <v>455</v>
      </c>
      <c r="F286" s="38" t="s">
        <v>456</v>
      </c>
      <c r="G286" s="4"/>
      <c r="H286" s="4"/>
      <c r="I286" s="4"/>
      <c r="J286" s="4"/>
      <c r="K286" s="4"/>
      <c r="L286" s="4"/>
      <c r="M286" s="7"/>
      <c r="N286" s="4"/>
      <c r="O286" s="4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</row>
    <row r="287" spans="1:64" s="1" customFormat="1" ht="12.75">
      <c r="A287" s="4">
        <v>6</v>
      </c>
      <c r="B287" s="4">
        <v>6</v>
      </c>
      <c r="C287" s="4">
        <v>5</v>
      </c>
      <c r="D287" s="4">
        <v>6</v>
      </c>
      <c r="E287" s="4">
        <v>6</v>
      </c>
      <c r="F287" s="4">
        <v>5</v>
      </c>
      <c r="G287" s="4"/>
      <c r="H287" s="4"/>
      <c r="I287" s="4"/>
      <c r="J287" s="4"/>
      <c r="K287" s="4"/>
      <c r="L287" s="4"/>
      <c r="M287" s="7"/>
      <c r="N287" s="4"/>
      <c r="O287" s="4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</row>
    <row r="288" spans="1:64" s="2" customFormat="1" ht="12">
      <c r="A288" s="6">
        <v>98</v>
      </c>
      <c r="B288" s="6">
        <v>96</v>
      </c>
      <c r="C288" s="6">
        <v>97</v>
      </c>
      <c r="D288" s="6">
        <v>98</v>
      </c>
      <c r="E288" s="6">
        <v>95</v>
      </c>
      <c r="F288" s="6">
        <v>96</v>
      </c>
      <c r="G288" s="6"/>
      <c r="H288" s="6"/>
      <c r="I288" s="6"/>
      <c r="J288" s="6"/>
      <c r="K288" s="6"/>
      <c r="L288" s="6"/>
      <c r="M288" s="6"/>
      <c r="N288" s="6"/>
      <c r="O288" s="6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</row>
    <row r="289" spans="1:64" s="1" customFormat="1" ht="12.75">
      <c r="A289" s="3" t="s">
        <v>457</v>
      </c>
      <c r="B289" s="4" t="s">
        <v>2</v>
      </c>
      <c r="C289" s="4">
        <v>31</v>
      </c>
      <c r="D289" s="4" t="s">
        <v>3</v>
      </c>
      <c r="E289" s="4" t="s">
        <v>316</v>
      </c>
      <c r="F289" s="4" t="s">
        <v>5</v>
      </c>
      <c r="G289" s="5">
        <f>(A291*A292+B291*B292+C291*C292+D291*D292+E291*E292+F291*F292+G291*G292+H291*H292+I291*I292+J291*J292+K291*K292)/C289</f>
        <v>80.225806451612897</v>
      </c>
      <c r="H289" s="4"/>
      <c r="I289" s="4"/>
      <c r="J289" s="4"/>
      <c r="K289" s="4"/>
      <c r="L289" s="7"/>
      <c r="M289" s="4"/>
      <c r="N289" s="4"/>
      <c r="O289" s="4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</row>
    <row r="290" spans="1:64" s="2" customFormat="1" ht="12.75">
      <c r="A290" s="38" t="s">
        <v>458</v>
      </c>
      <c r="B290" s="38" t="s">
        <v>459</v>
      </c>
      <c r="C290" s="38" t="s">
        <v>460</v>
      </c>
      <c r="D290" s="38" t="s">
        <v>461</v>
      </c>
      <c r="E290" s="38" t="s">
        <v>462</v>
      </c>
      <c r="F290" s="38" t="s">
        <v>444</v>
      </c>
      <c r="G290" s="38"/>
      <c r="H290" s="4"/>
      <c r="I290" s="4"/>
      <c r="J290" s="4"/>
      <c r="K290" s="4"/>
      <c r="L290" s="4"/>
      <c r="M290" s="7"/>
      <c r="N290" s="4"/>
      <c r="O290" s="4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</row>
    <row r="291" spans="1:64" s="1" customFormat="1" ht="12.75">
      <c r="A291" s="4">
        <v>6</v>
      </c>
      <c r="B291" s="4">
        <v>6</v>
      </c>
      <c r="C291" s="4">
        <v>6</v>
      </c>
      <c r="D291" s="4">
        <v>6</v>
      </c>
      <c r="E291" s="4">
        <v>6</v>
      </c>
      <c r="F291" s="4">
        <v>1</v>
      </c>
      <c r="G291" s="4"/>
      <c r="H291" s="4"/>
      <c r="I291" s="4"/>
      <c r="J291" s="4"/>
      <c r="K291" s="4"/>
      <c r="L291" s="4"/>
      <c r="M291" s="7"/>
      <c r="N291" s="4"/>
      <c r="O291" s="4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</row>
    <row r="292" spans="1:64" s="2" customFormat="1" ht="12">
      <c r="A292" s="6">
        <v>81</v>
      </c>
      <c r="B292" s="6">
        <v>66</v>
      </c>
      <c r="C292" s="6">
        <v>76</v>
      </c>
      <c r="D292" s="6">
        <v>89</v>
      </c>
      <c r="E292" s="6">
        <v>88</v>
      </c>
      <c r="F292" s="6">
        <v>87</v>
      </c>
      <c r="G292" s="6"/>
      <c r="H292" s="6"/>
      <c r="I292" s="6"/>
      <c r="J292" s="6"/>
      <c r="K292" s="6"/>
      <c r="L292" s="6"/>
      <c r="M292" s="6"/>
      <c r="N292" s="6"/>
      <c r="O292" s="6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</row>
    <row r="293" spans="1:64" s="1" customFormat="1" ht="12.75">
      <c r="A293" s="3" t="s">
        <v>463</v>
      </c>
      <c r="B293" s="4" t="s">
        <v>2</v>
      </c>
      <c r="C293" s="4">
        <v>40</v>
      </c>
      <c r="D293" s="4" t="s">
        <v>3</v>
      </c>
      <c r="E293" s="4" t="s">
        <v>464</v>
      </c>
      <c r="F293" s="4" t="s">
        <v>5</v>
      </c>
      <c r="G293" s="5">
        <f>(A295*A296+B295*B296+C295*C296+D295*D296+E295*E296+F295*F296+G295*G296+H295*H296+I295*I296+J295*J296+K295*K296)/C293</f>
        <v>96.85</v>
      </c>
      <c r="H293" s="4"/>
      <c r="I293" s="4"/>
      <c r="J293" s="4"/>
      <c r="K293" s="4"/>
      <c r="L293" s="7"/>
      <c r="M293" s="4"/>
      <c r="N293" s="4"/>
      <c r="O293" s="4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</row>
    <row r="294" spans="1:64" s="2" customFormat="1" ht="12.75">
      <c r="A294" s="4" t="s">
        <v>465</v>
      </c>
      <c r="B294" s="4" t="s">
        <v>466</v>
      </c>
      <c r="C294" s="4" t="s">
        <v>467</v>
      </c>
      <c r="D294" s="4" t="s">
        <v>468</v>
      </c>
      <c r="E294" s="4" t="s">
        <v>469</v>
      </c>
      <c r="F294" s="4" t="s">
        <v>470</v>
      </c>
      <c r="G294" s="4" t="s">
        <v>471</v>
      </c>
      <c r="H294" s="4"/>
      <c r="I294" s="4"/>
      <c r="J294" s="4"/>
      <c r="K294" s="4"/>
      <c r="L294" s="4"/>
      <c r="M294" s="7"/>
      <c r="N294" s="4"/>
      <c r="O294" s="4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</row>
    <row r="295" spans="1:64" s="1" customFormat="1" ht="12.75">
      <c r="A295" s="4">
        <v>4</v>
      </c>
      <c r="B295" s="4">
        <v>6</v>
      </c>
      <c r="C295" s="4">
        <v>6</v>
      </c>
      <c r="D295" s="4">
        <v>6</v>
      </c>
      <c r="E295" s="4">
        <v>6</v>
      </c>
      <c r="F295" s="4">
        <v>6</v>
      </c>
      <c r="G295" s="4">
        <v>6</v>
      </c>
      <c r="H295" s="4"/>
      <c r="I295" s="4"/>
      <c r="J295" s="4"/>
      <c r="K295" s="4"/>
      <c r="L295" s="4"/>
      <c r="M295" s="7"/>
      <c r="N295" s="4"/>
      <c r="O295" s="4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</row>
    <row r="296" spans="1:64" s="2" customFormat="1" ht="12">
      <c r="A296" s="6">
        <v>97</v>
      </c>
      <c r="B296" s="6">
        <v>98</v>
      </c>
      <c r="C296" s="6">
        <v>98</v>
      </c>
      <c r="D296" s="6">
        <v>98</v>
      </c>
      <c r="E296" s="6">
        <v>98</v>
      </c>
      <c r="F296" s="6">
        <v>98</v>
      </c>
      <c r="G296" s="6">
        <v>91</v>
      </c>
      <c r="H296" s="6"/>
      <c r="I296" s="6"/>
      <c r="J296" s="6"/>
      <c r="K296" s="6"/>
      <c r="L296" s="6"/>
      <c r="M296" s="6"/>
      <c r="N296" s="6"/>
      <c r="O296" s="6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</row>
    <row r="297" spans="1:64" s="1" customFormat="1" ht="12.75">
      <c r="A297" s="3" t="s">
        <v>472</v>
      </c>
      <c r="B297" s="4" t="s">
        <v>2</v>
      </c>
      <c r="C297" s="4">
        <v>36</v>
      </c>
      <c r="D297" s="4" t="s">
        <v>3</v>
      </c>
      <c r="E297" s="32" t="s">
        <v>377</v>
      </c>
      <c r="F297" s="4" t="s">
        <v>5</v>
      </c>
      <c r="G297" s="5">
        <f>(A299*A300+B299*B300+C299*C300+D299*D300+E299*E300+F299*F300+G299*G300+H299*H300+I299*I300+J299*J300+K299*K300)/C297</f>
        <v>92.666666666666671</v>
      </c>
      <c r="H297" s="4"/>
      <c r="I297" s="4"/>
      <c r="J297" s="4"/>
      <c r="K297" s="4"/>
      <c r="L297" s="7"/>
      <c r="M297" s="4"/>
      <c r="N297" s="4"/>
      <c r="O297" s="4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</row>
    <row r="298" spans="1:64" s="2" customFormat="1" ht="12.75">
      <c r="A298" s="4" t="s">
        <v>473</v>
      </c>
      <c r="B298" s="4" t="s">
        <v>474</v>
      </c>
      <c r="C298" s="4" t="s">
        <v>475</v>
      </c>
      <c r="D298" s="4" t="s">
        <v>476</v>
      </c>
      <c r="E298" s="4" t="s">
        <v>477</v>
      </c>
      <c r="F298" s="4" t="s">
        <v>478</v>
      </c>
      <c r="G298" s="4"/>
      <c r="H298" s="4"/>
      <c r="I298" s="4"/>
      <c r="J298" s="4"/>
      <c r="K298" s="4"/>
      <c r="L298" s="4"/>
      <c r="M298" s="7"/>
      <c r="N298" s="4"/>
      <c r="O298" s="4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</row>
    <row r="299" spans="1:64" s="1" customFormat="1" ht="12.75">
      <c r="A299" s="4">
        <v>6</v>
      </c>
      <c r="B299" s="4">
        <v>6</v>
      </c>
      <c r="C299" s="4">
        <v>6</v>
      </c>
      <c r="D299" s="4">
        <v>6</v>
      </c>
      <c r="E299" s="4">
        <v>6</v>
      </c>
      <c r="F299" s="4">
        <v>6</v>
      </c>
      <c r="G299" s="4"/>
      <c r="H299" s="4"/>
      <c r="I299" s="4"/>
      <c r="J299" s="4"/>
      <c r="K299" s="4"/>
      <c r="L299" s="4"/>
      <c r="M299" s="7"/>
      <c r="N299" s="4"/>
      <c r="O299" s="4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</row>
    <row r="300" spans="1:64" s="2" customFormat="1" ht="12">
      <c r="A300" s="6">
        <v>91</v>
      </c>
      <c r="B300" s="6">
        <v>97</v>
      </c>
      <c r="C300" s="6">
        <v>93</v>
      </c>
      <c r="D300" s="6">
        <v>82</v>
      </c>
      <c r="E300" s="6">
        <v>96</v>
      </c>
      <c r="F300" s="6">
        <v>97</v>
      </c>
      <c r="G300" s="6"/>
      <c r="H300" s="6"/>
      <c r="I300" s="6"/>
      <c r="J300" s="6"/>
      <c r="K300" s="6"/>
      <c r="L300" s="6"/>
      <c r="M300" s="6"/>
      <c r="N300" s="6"/>
      <c r="O300" s="6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</row>
    <row r="301" spans="1:64" s="1" customFormat="1" ht="12.75">
      <c r="A301" s="3" t="s">
        <v>479</v>
      </c>
      <c r="B301" s="4" t="s">
        <v>2</v>
      </c>
      <c r="C301" s="4">
        <v>34</v>
      </c>
      <c r="D301" s="4" t="s">
        <v>3</v>
      </c>
      <c r="E301" s="4" t="s">
        <v>289</v>
      </c>
      <c r="F301" s="4" t="s">
        <v>5</v>
      </c>
      <c r="G301" s="5">
        <f>(A303*A304+B303*B304+C303*C304+D303*D304+E303*E304+F303*F304+G303*G304+H303*H304+I303*I304+J303*J304+K303*K304)/C301</f>
        <v>92.058823529411768</v>
      </c>
      <c r="H301" s="4"/>
      <c r="I301" s="4"/>
      <c r="J301" s="4"/>
      <c r="K301" s="4"/>
      <c r="L301" s="7"/>
      <c r="M301" s="4"/>
      <c r="N301" s="4"/>
      <c r="O301" s="4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</row>
    <row r="302" spans="1:64" s="2" customFormat="1" ht="12.75">
      <c r="A302" s="4" t="s">
        <v>480</v>
      </c>
      <c r="B302" s="4" t="s">
        <v>481</v>
      </c>
      <c r="C302" s="4" t="s">
        <v>482</v>
      </c>
      <c r="D302" s="4" t="s">
        <v>483</v>
      </c>
      <c r="E302" s="4" t="s">
        <v>484</v>
      </c>
      <c r="F302" s="4" t="s">
        <v>485</v>
      </c>
      <c r="G302" s="4"/>
      <c r="H302" s="4"/>
      <c r="I302" s="4"/>
      <c r="J302" s="4"/>
      <c r="K302" s="4"/>
      <c r="L302" s="4"/>
      <c r="M302" s="7"/>
      <c r="N302" s="4"/>
      <c r="O302" s="4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</row>
    <row r="303" spans="1:64" s="1" customFormat="1" ht="12.75">
      <c r="A303" s="4">
        <v>4</v>
      </c>
      <c r="B303" s="4">
        <v>6</v>
      </c>
      <c r="C303" s="4">
        <v>6</v>
      </c>
      <c r="D303" s="4">
        <v>6</v>
      </c>
      <c r="E303" s="4">
        <v>6</v>
      </c>
      <c r="F303" s="4">
        <v>6</v>
      </c>
      <c r="G303" s="4"/>
      <c r="H303" s="4"/>
      <c r="I303" s="4"/>
      <c r="J303" s="4"/>
      <c r="K303" s="4"/>
      <c r="L303" s="4"/>
      <c r="M303" s="7"/>
      <c r="N303" s="4"/>
      <c r="O303" s="4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</row>
    <row r="304" spans="1:64" s="2" customFormat="1" ht="12">
      <c r="A304" s="6">
        <v>91</v>
      </c>
      <c r="B304" s="6">
        <v>94</v>
      </c>
      <c r="C304" s="6">
        <v>90</v>
      </c>
      <c r="D304" s="6">
        <v>90</v>
      </c>
      <c r="E304" s="6">
        <v>93</v>
      </c>
      <c r="F304" s="6">
        <v>94</v>
      </c>
      <c r="G304" s="6"/>
      <c r="H304" s="6"/>
      <c r="I304" s="6"/>
      <c r="J304" s="6"/>
      <c r="K304" s="6"/>
      <c r="L304" s="6"/>
      <c r="M304" s="6"/>
      <c r="N304" s="6"/>
      <c r="O304" s="6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</row>
    <row r="305" spans="1:64" s="1" customFormat="1" ht="12.75">
      <c r="A305" s="3" t="s">
        <v>486</v>
      </c>
      <c r="B305" s="4" t="s">
        <v>2</v>
      </c>
      <c r="C305" s="4">
        <v>34</v>
      </c>
      <c r="D305" s="4" t="s">
        <v>3</v>
      </c>
      <c r="E305" s="4" t="s">
        <v>296</v>
      </c>
      <c r="F305" s="4" t="s">
        <v>5</v>
      </c>
      <c r="G305" s="5">
        <f>(A307*A308+B307*B308+C307*C308+D307*D308+E307*E308+F307*F308+G307*G308+H307*H308+I307*I308+J307*J308+K307*K308)/C305</f>
        <v>95.970588235294116</v>
      </c>
      <c r="H305" s="4"/>
      <c r="I305" s="4"/>
      <c r="J305" s="4"/>
      <c r="K305" s="4"/>
      <c r="L305" s="7"/>
      <c r="M305" s="4"/>
      <c r="N305" s="4"/>
      <c r="O305" s="4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</row>
    <row r="306" spans="1:64" s="2" customFormat="1" ht="12.75">
      <c r="A306" s="4" t="s">
        <v>487</v>
      </c>
      <c r="B306" s="4" t="s">
        <v>488</v>
      </c>
      <c r="C306" s="4" t="s">
        <v>231</v>
      </c>
      <c r="D306" s="4" t="s">
        <v>489</v>
      </c>
      <c r="E306" s="4" t="s">
        <v>490</v>
      </c>
      <c r="F306" s="4" t="s">
        <v>491</v>
      </c>
      <c r="G306" s="4"/>
      <c r="H306" s="4"/>
      <c r="I306" s="4"/>
      <c r="J306" s="4"/>
      <c r="K306" s="4"/>
      <c r="L306" s="4"/>
      <c r="M306" s="7"/>
      <c r="N306" s="4"/>
      <c r="O306" s="4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</row>
    <row r="307" spans="1:64" s="1" customFormat="1" ht="12.75">
      <c r="A307" s="4">
        <v>5</v>
      </c>
      <c r="B307" s="4">
        <v>6</v>
      </c>
      <c r="C307" s="4">
        <v>5</v>
      </c>
      <c r="D307" s="4">
        <v>6</v>
      </c>
      <c r="E307" s="4">
        <v>6</v>
      </c>
      <c r="F307" s="4">
        <v>6</v>
      </c>
      <c r="G307" s="4"/>
      <c r="H307" s="4"/>
      <c r="I307" s="4"/>
      <c r="J307" s="4"/>
      <c r="K307" s="4"/>
      <c r="L307" s="4"/>
      <c r="M307" s="7"/>
      <c r="N307" s="4"/>
      <c r="O307" s="4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</row>
    <row r="308" spans="1:64" s="2" customFormat="1" ht="12">
      <c r="A308" s="6">
        <v>98</v>
      </c>
      <c r="B308" s="6">
        <v>98</v>
      </c>
      <c r="C308" s="6">
        <v>89</v>
      </c>
      <c r="D308" s="6">
        <v>98</v>
      </c>
      <c r="E308" s="6">
        <v>94</v>
      </c>
      <c r="F308" s="6">
        <v>98</v>
      </c>
      <c r="G308" s="6"/>
      <c r="H308" s="6"/>
      <c r="I308" s="6"/>
      <c r="J308" s="6"/>
      <c r="K308" s="6"/>
      <c r="L308" s="6"/>
      <c r="M308" s="6"/>
      <c r="N308" s="6"/>
      <c r="O308" s="6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</row>
    <row r="309" spans="1:64" s="1" customFormat="1" ht="12.75">
      <c r="A309" s="3" t="s">
        <v>492</v>
      </c>
      <c r="B309" s="4" t="s">
        <v>2</v>
      </c>
      <c r="C309" s="4">
        <v>36</v>
      </c>
      <c r="D309" s="4" t="s">
        <v>3</v>
      </c>
      <c r="E309" s="4" t="s">
        <v>283</v>
      </c>
      <c r="F309" s="4" t="s">
        <v>5</v>
      </c>
      <c r="G309" s="5">
        <f>(A311*A312+B311*B312+C311*C312+D311*D312+E311*E312+F311*F312+G311*G312+H311*H312+I311*I312+J311*J312+K311*K312)/C309</f>
        <v>93</v>
      </c>
      <c r="H309" s="4"/>
      <c r="I309" s="4"/>
      <c r="J309" s="4"/>
      <c r="K309" s="4"/>
      <c r="L309" s="7"/>
      <c r="M309" s="4"/>
      <c r="N309" s="4"/>
      <c r="O309" s="4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</row>
    <row r="310" spans="1:64" s="2" customFormat="1" ht="12.75">
      <c r="A310" s="4" t="s">
        <v>493</v>
      </c>
      <c r="B310" s="4" t="s">
        <v>494</v>
      </c>
      <c r="C310" s="4" t="s">
        <v>495</v>
      </c>
      <c r="D310" s="4" t="s">
        <v>496</v>
      </c>
      <c r="E310" s="4" t="s">
        <v>497</v>
      </c>
      <c r="F310" s="4" t="s">
        <v>498</v>
      </c>
      <c r="G310" s="4"/>
      <c r="H310" s="4"/>
      <c r="I310" s="4"/>
      <c r="J310" s="4"/>
      <c r="K310" s="4"/>
      <c r="L310" s="4"/>
      <c r="M310" s="7"/>
      <c r="N310" s="4"/>
      <c r="O310" s="4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</row>
    <row r="311" spans="1:64" s="1" customFormat="1" ht="12.75">
      <c r="A311" s="4">
        <v>6</v>
      </c>
      <c r="B311" s="4">
        <v>6</v>
      </c>
      <c r="C311" s="4">
        <v>6</v>
      </c>
      <c r="D311" s="4">
        <v>6</v>
      </c>
      <c r="E311" s="4">
        <v>6</v>
      </c>
      <c r="F311" s="4">
        <v>6</v>
      </c>
      <c r="G311" s="4"/>
      <c r="H311" s="4"/>
      <c r="I311" s="4"/>
      <c r="J311" s="4"/>
      <c r="K311" s="4"/>
      <c r="L311" s="4"/>
      <c r="M311" s="7"/>
      <c r="N311" s="4"/>
      <c r="O311" s="4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</row>
    <row r="312" spans="1:64" s="2" customFormat="1" ht="12">
      <c r="A312" s="6">
        <v>97</v>
      </c>
      <c r="B312" s="6">
        <v>86</v>
      </c>
      <c r="C312" s="6">
        <v>93</v>
      </c>
      <c r="D312" s="6">
        <v>88</v>
      </c>
      <c r="E312" s="6">
        <v>96</v>
      </c>
      <c r="F312" s="6">
        <v>98</v>
      </c>
      <c r="G312" s="6"/>
      <c r="H312" s="6"/>
      <c r="I312" s="6"/>
      <c r="J312" s="6"/>
      <c r="K312" s="6"/>
      <c r="L312" s="6"/>
      <c r="M312" s="6"/>
      <c r="N312" s="6"/>
      <c r="O312" s="6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</row>
    <row r="313" spans="1:64" s="1" customFormat="1" ht="12.75">
      <c r="A313" s="3" t="s">
        <v>499</v>
      </c>
      <c r="B313" s="4" t="s">
        <v>2</v>
      </c>
      <c r="C313" s="4">
        <v>30</v>
      </c>
      <c r="D313" s="4" t="s">
        <v>3</v>
      </c>
      <c r="E313" s="4" t="s">
        <v>377</v>
      </c>
      <c r="F313" s="4" t="s">
        <v>5</v>
      </c>
      <c r="G313" s="5">
        <f>(A315*A316+B315*B316+C315*C316+D315*D316+E315*E316+F315*F316+G315*G316+H315*H316+I315*I316+J315*J316+K315*K316)/C313</f>
        <v>87.8</v>
      </c>
      <c r="H313" s="4"/>
      <c r="I313" s="4"/>
      <c r="J313" s="4"/>
      <c r="K313" s="4"/>
      <c r="L313" s="7"/>
      <c r="M313" s="4"/>
      <c r="N313" s="4"/>
      <c r="O313" s="4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</row>
    <row r="314" spans="1:64" s="2" customFormat="1" ht="12.75">
      <c r="A314" s="4" t="s">
        <v>500</v>
      </c>
      <c r="B314" s="4" t="s">
        <v>501</v>
      </c>
      <c r="C314" s="4" t="s">
        <v>502</v>
      </c>
      <c r="D314" s="4" t="s">
        <v>503</v>
      </c>
      <c r="E314" s="4" t="s">
        <v>504</v>
      </c>
      <c r="F314" s="4"/>
      <c r="G314" s="4"/>
      <c r="H314" s="4"/>
      <c r="I314" s="4"/>
      <c r="J314" s="4"/>
      <c r="K314" s="4"/>
      <c r="L314" s="4"/>
      <c r="M314" s="7"/>
      <c r="N314" s="4"/>
      <c r="O314" s="4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</row>
    <row r="315" spans="1:64" s="1" customFormat="1" ht="12.75">
      <c r="A315" s="4">
        <v>6</v>
      </c>
      <c r="B315" s="4">
        <v>6</v>
      </c>
      <c r="C315" s="4">
        <v>6</v>
      </c>
      <c r="D315" s="4">
        <v>6</v>
      </c>
      <c r="E315" s="4">
        <v>6</v>
      </c>
      <c r="F315" s="4"/>
      <c r="G315" s="4"/>
      <c r="H315" s="4"/>
      <c r="I315" s="4"/>
      <c r="J315" s="4"/>
      <c r="K315" s="4"/>
      <c r="L315" s="4"/>
      <c r="M315" s="7"/>
      <c r="N315" s="4"/>
      <c r="O315" s="4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</row>
    <row r="316" spans="1:64" s="2" customFormat="1" ht="12">
      <c r="A316" s="6">
        <v>84</v>
      </c>
      <c r="B316" s="6">
        <v>90</v>
      </c>
      <c r="C316" s="6">
        <v>88</v>
      </c>
      <c r="D316" s="6">
        <v>84</v>
      </c>
      <c r="E316" s="6">
        <v>93</v>
      </c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</row>
    <row r="317" spans="1:64" s="1" customFormat="1" ht="12.75">
      <c r="A317" s="3" t="s">
        <v>505</v>
      </c>
      <c r="B317" s="4" t="s">
        <v>2</v>
      </c>
      <c r="C317" s="4">
        <v>21</v>
      </c>
      <c r="D317" s="4" t="s">
        <v>3</v>
      </c>
      <c r="E317" s="4" t="s">
        <v>325</v>
      </c>
      <c r="F317" s="4" t="s">
        <v>5</v>
      </c>
      <c r="G317" s="5">
        <f>(A319*A320+B319*B320+C319*C320+D319*D320+E319*E320+F319*F320+G319*G320+H319*H320+I319*I320+J319*J320+K319*K320)/C317</f>
        <v>98</v>
      </c>
      <c r="H317" s="4"/>
      <c r="I317" s="4"/>
      <c r="J317" s="4"/>
      <c r="K317" s="4"/>
      <c r="L317" s="7"/>
      <c r="M317" s="4"/>
      <c r="N317" s="4"/>
      <c r="O317" s="4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</row>
    <row r="318" spans="1:64" s="2" customFormat="1" ht="12.75">
      <c r="A318" s="4" t="s">
        <v>506</v>
      </c>
      <c r="B318" s="4" t="s">
        <v>507</v>
      </c>
      <c r="C318" s="4" t="s">
        <v>508</v>
      </c>
      <c r="D318" s="4" t="s">
        <v>509</v>
      </c>
      <c r="E318" s="4" t="s">
        <v>510</v>
      </c>
      <c r="F318" s="4"/>
      <c r="G318" s="4"/>
      <c r="H318" s="4"/>
      <c r="I318" s="4"/>
      <c r="J318" s="4"/>
      <c r="K318" s="4"/>
      <c r="L318" s="4"/>
      <c r="M318" s="7"/>
      <c r="N318" s="4"/>
      <c r="O318" s="4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</row>
    <row r="319" spans="1:64" s="1" customFormat="1" ht="12.75">
      <c r="A319" s="4">
        <v>5</v>
      </c>
      <c r="B319" s="4">
        <v>5</v>
      </c>
      <c r="C319" s="4">
        <v>3</v>
      </c>
      <c r="D319" s="4">
        <v>6</v>
      </c>
      <c r="E319" s="4">
        <v>2</v>
      </c>
      <c r="F319" s="4"/>
      <c r="G319" s="4"/>
      <c r="H319" s="4"/>
      <c r="I319" s="4"/>
      <c r="J319" s="4"/>
      <c r="K319" s="4"/>
      <c r="L319" s="4"/>
      <c r="M319" s="7"/>
      <c r="N319" s="4"/>
      <c r="O319" s="4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</row>
    <row r="320" spans="1:64" s="2" customFormat="1" ht="12">
      <c r="A320" s="6">
        <v>98</v>
      </c>
      <c r="B320" s="6">
        <v>98</v>
      </c>
      <c r="C320" s="6">
        <v>98</v>
      </c>
      <c r="D320" s="6">
        <v>98</v>
      </c>
      <c r="E320" s="6">
        <v>98</v>
      </c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</row>
    <row r="321" spans="1:254" s="1" customFormat="1" ht="12.75">
      <c r="A321" s="3" t="s">
        <v>511</v>
      </c>
      <c r="B321" s="4" t="s">
        <v>2</v>
      </c>
      <c r="C321" s="4">
        <v>35</v>
      </c>
      <c r="D321" s="4" t="s">
        <v>3</v>
      </c>
      <c r="E321" s="4" t="s">
        <v>325</v>
      </c>
      <c r="F321" s="4" t="s">
        <v>5</v>
      </c>
      <c r="G321" s="5">
        <f>(A323*A324+B323*B324+C323*C324+D323*D324+E323*E324+F323*F324+G323*G324+H323*H324+I323*I324+J323*J324+K323*K324)/C321</f>
        <v>96.942857142857136</v>
      </c>
      <c r="H321" s="4"/>
      <c r="I321" s="4"/>
      <c r="J321" s="4"/>
      <c r="K321" s="4"/>
      <c r="L321" s="7"/>
      <c r="M321" s="4"/>
      <c r="N321" s="4"/>
      <c r="O321" s="4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</row>
    <row r="322" spans="1:254" s="2" customFormat="1" ht="12.75">
      <c r="A322" s="38" t="s">
        <v>512</v>
      </c>
      <c r="B322" s="38" t="s">
        <v>513</v>
      </c>
      <c r="C322" s="38" t="s">
        <v>514</v>
      </c>
      <c r="D322" s="38" t="s">
        <v>515</v>
      </c>
      <c r="E322" s="38" t="s">
        <v>510</v>
      </c>
      <c r="F322" s="38" t="s">
        <v>516</v>
      </c>
      <c r="G322" s="4" t="s">
        <v>380</v>
      </c>
      <c r="H322" s="4"/>
      <c r="I322" s="4"/>
      <c r="J322" s="4"/>
      <c r="K322" s="4"/>
      <c r="L322" s="4"/>
      <c r="M322" s="7"/>
      <c r="N322" s="4"/>
      <c r="O322" s="4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</row>
    <row r="323" spans="1:254" s="1" customFormat="1" ht="12.75">
      <c r="A323" s="38">
        <v>4</v>
      </c>
      <c r="B323" s="38">
        <v>6</v>
      </c>
      <c r="C323" s="38">
        <v>6</v>
      </c>
      <c r="D323" s="38">
        <v>6</v>
      </c>
      <c r="E323" s="38">
        <v>6</v>
      </c>
      <c r="F323" s="38">
        <v>6</v>
      </c>
      <c r="G323" s="4">
        <v>1</v>
      </c>
      <c r="H323" s="4"/>
      <c r="I323" s="4"/>
      <c r="J323" s="4"/>
      <c r="K323" s="4"/>
      <c r="L323" s="4"/>
      <c r="M323" s="7"/>
      <c r="N323" s="4"/>
      <c r="O323" s="4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</row>
    <row r="324" spans="1:254" s="2" customFormat="1" ht="12">
      <c r="A324" s="6">
        <v>97</v>
      </c>
      <c r="B324" s="6">
        <v>97</v>
      </c>
      <c r="C324" s="6">
        <v>96</v>
      </c>
      <c r="D324" s="6">
        <v>98</v>
      </c>
      <c r="E324" s="6">
        <v>98</v>
      </c>
      <c r="F324" s="6">
        <v>98</v>
      </c>
      <c r="G324" s="6">
        <v>83</v>
      </c>
      <c r="H324" s="6"/>
      <c r="I324" s="6"/>
      <c r="J324" s="6"/>
      <c r="K324" s="6"/>
      <c r="L324" s="6"/>
      <c r="M324" s="6"/>
      <c r="N324" s="6"/>
      <c r="O324" s="6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</row>
    <row r="325" spans="1:254" s="1" customFormat="1" ht="12.75">
      <c r="A325" s="3" t="s">
        <v>517</v>
      </c>
      <c r="B325" s="4" t="s">
        <v>2</v>
      </c>
      <c r="C325" s="4">
        <v>10</v>
      </c>
      <c r="D325" s="4" t="s">
        <v>3</v>
      </c>
      <c r="E325" s="4" t="s">
        <v>309</v>
      </c>
      <c r="F325" s="4" t="s">
        <v>5</v>
      </c>
      <c r="G325" s="5">
        <f>(A327*A328+B327*B328+C327*C328+D327*D328+E327*E328+F327*F328+G327*G328+H327*H328+I327*I328+J327*J328+K327*K328)/C325</f>
        <v>93.4</v>
      </c>
      <c r="H325" s="4"/>
      <c r="I325" s="4"/>
      <c r="J325" s="4"/>
      <c r="K325" s="4"/>
      <c r="L325" s="7"/>
      <c r="M325" s="4"/>
      <c r="N325" s="4"/>
      <c r="O325" s="4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</row>
    <row r="326" spans="1:254" s="2" customFormat="1" ht="12.75">
      <c r="A326" s="4" t="s">
        <v>512</v>
      </c>
      <c r="B326" s="4" t="s">
        <v>480</v>
      </c>
      <c r="C326" s="4" t="s">
        <v>518</v>
      </c>
      <c r="D326" s="4"/>
      <c r="E326" s="4"/>
      <c r="F326" s="4"/>
      <c r="G326" s="4"/>
      <c r="H326" s="4"/>
      <c r="I326" s="4"/>
      <c r="J326" s="4"/>
      <c r="K326" s="4"/>
      <c r="L326" s="4"/>
      <c r="M326" s="7"/>
      <c r="N326" s="4"/>
      <c r="O326" s="4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</row>
    <row r="327" spans="1:254" s="1" customFormat="1" ht="12.75">
      <c r="A327" s="4">
        <v>2</v>
      </c>
      <c r="B327" s="4">
        <v>2</v>
      </c>
      <c r="C327" s="4">
        <v>6</v>
      </c>
      <c r="D327" s="4"/>
      <c r="E327" s="4"/>
      <c r="F327" s="4"/>
      <c r="G327" s="4"/>
      <c r="H327" s="4"/>
      <c r="I327" s="4"/>
      <c r="J327" s="4"/>
      <c r="K327" s="4"/>
      <c r="L327" s="4"/>
      <c r="M327" s="7"/>
      <c r="N327" s="4"/>
      <c r="O327" s="4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</row>
    <row r="328" spans="1:254" s="2" customFormat="1" ht="12">
      <c r="A328" s="6">
        <v>97</v>
      </c>
      <c r="B328" s="6">
        <v>91</v>
      </c>
      <c r="C328" s="6">
        <v>93</v>
      </c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</row>
    <row r="329" spans="1:254" s="1" customFormat="1" ht="12.75">
      <c r="A329" s="3" t="s">
        <v>519</v>
      </c>
      <c r="B329" s="4" t="s">
        <v>2</v>
      </c>
      <c r="C329" s="4">
        <v>30</v>
      </c>
      <c r="D329" s="4" t="s">
        <v>3</v>
      </c>
      <c r="E329" s="4" t="s">
        <v>316</v>
      </c>
      <c r="F329" s="4" t="s">
        <v>5</v>
      </c>
      <c r="G329" s="5">
        <f>(A331*A332+B331*B332+C331*C332+D331*D332+E331*E332+F331*F332+G331*G332+H331*H332+I331*I332+J331*J332+K331*K332)/C329</f>
        <v>83</v>
      </c>
      <c r="H329" s="4"/>
      <c r="I329" s="4"/>
      <c r="J329" s="4"/>
      <c r="K329" s="4"/>
      <c r="L329" s="7"/>
      <c r="M329" s="4"/>
      <c r="N329" s="4"/>
      <c r="O329" s="4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</row>
    <row r="330" spans="1:254" s="2" customFormat="1" ht="12.75">
      <c r="A330" s="38" t="s">
        <v>520</v>
      </c>
      <c r="B330" s="38" t="s">
        <v>521</v>
      </c>
      <c r="C330" s="38" t="s">
        <v>439</v>
      </c>
      <c r="D330" s="38" t="s">
        <v>522</v>
      </c>
      <c r="E330" s="38" t="s">
        <v>523</v>
      </c>
      <c r="F330" s="4"/>
      <c r="G330" s="4"/>
      <c r="H330" s="4"/>
      <c r="I330" s="4"/>
      <c r="J330" s="4"/>
      <c r="K330" s="4"/>
      <c r="L330" s="4"/>
      <c r="M330" s="7"/>
      <c r="N330" s="4"/>
      <c r="O330" s="4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</row>
    <row r="331" spans="1:254" s="1" customFormat="1" ht="12.75">
      <c r="A331" s="38">
        <v>6</v>
      </c>
      <c r="B331" s="38">
        <v>6</v>
      </c>
      <c r="C331" s="38">
        <v>6</v>
      </c>
      <c r="D331" s="38">
        <v>6</v>
      </c>
      <c r="E331" s="38">
        <v>6</v>
      </c>
      <c r="F331" s="4"/>
      <c r="G331" s="4"/>
      <c r="H331" s="4"/>
      <c r="I331" s="4"/>
      <c r="J331" s="4"/>
      <c r="K331" s="4"/>
      <c r="L331" s="4"/>
      <c r="M331" s="7"/>
      <c r="N331" s="4"/>
      <c r="O331" s="4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</row>
    <row r="332" spans="1:254" s="2" customFormat="1" ht="12">
      <c r="A332" s="6">
        <v>93</v>
      </c>
      <c r="B332" s="6">
        <v>81</v>
      </c>
      <c r="C332" s="6">
        <v>76</v>
      </c>
      <c r="D332" s="6">
        <v>77</v>
      </c>
      <c r="E332" s="6">
        <v>88</v>
      </c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</row>
    <row r="333" spans="1:254" s="1" customFormat="1" ht="22.5">
      <c r="A333" s="130" t="s">
        <v>524</v>
      </c>
      <c r="B333" s="130"/>
      <c r="C333" s="130"/>
      <c r="D333" s="130"/>
      <c r="E333" s="130"/>
      <c r="F333" s="130"/>
      <c r="G333" s="130"/>
      <c r="H333" s="130"/>
      <c r="I333" s="130"/>
      <c r="J333" s="130"/>
      <c r="K333" s="130"/>
      <c r="L333" s="130"/>
      <c r="M333" s="130"/>
      <c r="N333" s="130"/>
      <c r="O333" s="130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  <c r="DI333" s="9"/>
      <c r="DJ333" s="9"/>
      <c r="DK333" s="9"/>
      <c r="DL333" s="9"/>
      <c r="DM333" s="9"/>
      <c r="DN333" s="9"/>
      <c r="DO333" s="9"/>
      <c r="DP333" s="9"/>
      <c r="DQ333" s="9"/>
      <c r="DR333" s="9"/>
      <c r="DS333" s="9"/>
      <c r="DT333" s="9"/>
      <c r="DU333" s="9"/>
      <c r="DV333" s="9"/>
      <c r="DW333" s="9"/>
      <c r="DX333" s="9"/>
      <c r="DY333" s="9"/>
      <c r="DZ333" s="9"/>
      <c r="EA333" s="9"/>
      <c r="EB333" s="9"/>
      <c r="EC333" s="9"/>
      <c r="ED333" s="9"/>
      <c r="EE333" s="9"/>
      <c r="EF333" s="9"/>
      <c r="EG333" s="9"/>
      <c r="EH333" s="9"/>
      <c r="EI333" s="9"/>
      <c r="EJ333" s="9"/>
      <c r="EK333" s="9"/>
      <c r="EL333" s="9"/>
      <c r="EM333" s="9"/>
      <c r="EN333" s="9"/>
      <c r="EO333" s="9"/>
      <c r="EP333" s="9"/>
      <c r="EQ333" s="9"/>
      <c r="ER333" s="9"/>
      <c r="ES333" s="9"/>
      <c r="ET333" s="9"/>
      <c r="EU333" s="9"/>
      <c r="EV333" s="9"/>
      <c r="EW333" s="9"/>
      <c r="EX333" s="9"/>
      <c r="EY333" s="9"/>
      <c r="EZ333" s="9"/>
      <c r="FA333" s="9"/>
      <c r="FB333" s="9"/>
      <c r="FC333" s="9"/>
      <c r="FD333" s="9"/>
      <c r="FE333" s="9"/>
      <c r="FF333" s="9"/>
      <c r="FG333" s="9"/>
      <c r="FH333" s="9"/>
      <c r="FI333" s="9"/>
      <c r="FJ333" s="9"/>
      <c r="FK333" s="9"/>
      <c r="FL333" s="9"/>
      <c r="FM333" s="9"/>
      <c r="FN333" s="9"/>
      <c r="FO333" s="9"/>
      <c r="FP333" s="9"/>
      <c r="FQ333" s="9"/>
      <c r="FR333" s="9"/>
      <c r="FS333" s="9"/>
      <c r="FT333" s="9"/>
      <c r="FU333" s="9"/>
      <c r="FV333" s="9"/>
      <c r="FW333" s="9"/>
      <c r="FX333" s="9"/>
      <c r="FY333" s="9"/>
      <c r="FZ333" s="9"/>
      <c r="GA333" s="9"/>
      <c r="GB333" s="9"/>
      <c r="GC333" s="9"/>
      <c r="GD333" s="9"/>
      <c r="GE333" s="9"/>
      <c r="GF333" s="9"/>
      <c r="GG333" s="9"/>
      <c r="GH333" s="9"/>
      <c r="GI333" s="9"/>
      <c r="GJ333" s="9"/>
      <c r="GK333" s="9"/>
      <c r="GL333" s="9"/>
      <c r="GM333" s="9"/>
      <c r="GN333" s="9"/>
      <c r="GO333" s="9"/>
      <c r="GP333" s="9"/>
      <c r="GQ333" s="9"/>
      <c r="GR333" s="9"/>
      <c r="GS333" s="9"/>
      <c r="GT333" s="9"/>
      <c r="GU333" s="9"/>
      <c r="GV333" s="9"/>
      <c r="GW333" s="9"/>
      <c r="GX333" s="9"/>
      <c r="GY333" s="9"/>
      <c r="GZ333" s="9"/>
      <c r="HA333" s="9"/>
      <c r="HB333" s="9"/>
      <c r="HC333" s="9"/>
      <c r="HD333" s="9"/>
      <c r="HE333" s="9"/>
      <c r="HF333" s="9"/>
      <c r="HG333" s="9"/>
      <c r="HH333" s="9"/>
      <c r="HI333" s="9"/>
      <c r="HJ333" s="9"/>
      <c r="HK333" s="9"/>
      <c r="HL333" s="9"/>
      <c r="HM333" s="9"/>
      <c r="HN333" s="9"/>
      <c r="HO333" s="9"/>
      <c r="HP333" s="9"/>
      <c r="HQ333" s="9"/>
      <c r="HR333" s="9"/>
      <c r="HS333" s="9"/>
      <c r="HT333" s="9"/>
      <c r="HU333" s="9"/>
      <c r="HV333" s="9"/>
      <c r="HW333" s="9"/>
      <c r="HX333" s="9"/>
      <c r="HY333" s="9"/>
      <c r="HZ333" s="9"/>
      <c r="IA333" s="9"/>
      <c r="IB333" s="9"/>
      <c r="IC333" s="9"/>
      <c r="ID333" s="9"/>
      <c r="IE333" s="9"/>
      <c r="IF333" s="9"/>
      <c r="IG333" s="9"/>
      <c r="IH333" s="9"/>
      <c r="II333" s="9"/>
      <c r="IJ333" s="9"/>
      <c r="IK333" s="9"/>
      <c r="IL333" s="9"/>
      <c r="IM333" s="9"/>
      <c r="IN333" s="9"/>
      <c r="IO333" s="9"/>
      <c r="IP333" s="9"/>
      <c r="IQ333" s="9"/>
      <c r="IR333" s="9"/>
      <c r="IS333" s="9"/>
      <c r="IT333" s="9"/>
    </row>
    <row r="334" spans="1:254" s="1" customFormat="1" ht="12">
      <c r="A334" s="3" t="s">
        <v>525</v>
      </c>
      <c r="B334" s="29" t="s">
        <v>2</v>
      </c>
      <c r="C334" s="29">
        <v>28</v>
      </c>
      <c r="D334" s="29" t="s">
        <v>3</v>
      </c>
      <c r="E334" s="29" t="s">
        <v>526</v>
      </c>
      <c r="F334" s="29" t="s">
        <v>5</v>
      </c>
      <c r="G334" s="5">
        <f>(A336*A337+B336*B337+C336*C337+D336*D337+E336*E337+F336*F337+G336*G337+H336*H337+I336*I337+J336*J337+K336*K337)/C334</f>
        <v>69.321428571428569</v>
      </c>
      <c r="H334" s="29"/>
      <c r="I334" s="29"/>
      <c r="J334" s="29"/>
      <c r="K334" s="29"/>
      <c r="L334" s="29"/>
      <c r="M334" s="29"/>
      <c r="N334" s="4"/>
      <c r="O334" s="4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  <c r="DF334" s="9"/>
      <c r="DG334" s="9"/>
      <c r="DH334" s="9"/>
      <c r="DI334" s="9"/>
      <c r="DJ334" s="9"/>
      <c r="DK334" s="9"/>
      <c r="DL334" s="9"/>
      <c r="DM334" s="9"/>
      <c r="DN334" s="9"/>
      <c r="DO334" s="9"/>
      <c r="DP334" s="9"/>
      <c r="DQ334" s="9"/>
      <c r="DR334" s="9"/>
      <c r="DS334" s="9"/>
      <c r="DT334" s="9"/>
      <c r="DU334" s="9"/>
      <c r="DV334" s="9"/>
      <c r="DW334" s="9"/>
      <c r="DX334" s="9"/>
      <c r="DY334" s="9"/>
      <c r="DZ334" s="9"/>
      <c r="EA334" s="9"/>
      <c r="EB334" s="9"/>
      <c r="EC334" s="9"/>
      <c r="ED334" s="9"/>
      <c r="EE334" s="9"/>
      <c r="EF334" s="9"/>
      <c r="EG334" s="9"/>
      <c r="EH334" s="9"/>
      <c r="EI334" s="9"/>
      <c r="EJ334" s="9"/>
      <c r="EK334" s="9"/>
      <c r="EL334" s="9"/>
      <c r="EM334" s="9"/>
      <c r="EN334" s="9"/>
      <c r="EO334" s="9"/>
      <c r="EP334" s="9"/>
      <c r="EQ334" s="9"/>
      <c r="ER334" s="9"/>
      <c r="ES334" s="9"/>
      <c r="ET334" s="9"/>
      <c r="EU334" s="9"/>
      <c r="EV334" s="9"/>
      <c r="EW334" s="9"/>
      <c r="EX334" s="9"/>
      <c r="EY334" s="9"/>
      <c r="EZ334" s="9"/>
      <c r="FA334" s="9"/>
      <c r="FB334" s="9"/>
      <c r="FC334" s="9"/>
      <c r="FD334" s="9"/>
      <c r="FE334" s="9"/>
      <c r="FF334" s="9"/>
      <c r="FG334" s="9"/>
      <c r="FH334" s="9"/>
      <c r="FI334" s="9"/>
      <c r="FJ334" s="9"/>
      <c r="FK334" s="9"/>
      <c r="FL334" s="9"/>
      <c r="FM334" s="9"/>
      <c r="FN334" s="9"/>
      <c r="FO334" s="9"/>
      <c r="FP334" s="9"/>
      <c r="FQ334" s="9"/>
      <c r="FR334" s="9"/>
      <c r="FS334" s="9"/>
      <c r="FT334" s="9"/>
      <c r="FU334" s="9"/>
      <c r="FV334" s="9"/>
      <c r="FW334" s="9"/>
      <c r="FX334" s="9"/>
      <c r="FY334" s="9"/>
      <c r="FZ334" s="9"/>
      <c r="GA334" s="9"/>
      <c r="GB334" s="9"/>
      <c r="GC334" s="9"/>
      <c r="GD334" s="9"/>
      <c r="GE334" s="9"/>
      <c r="GF334" s="9"/>
      <c r="GG334" s="9"/>
      <c r="GH334" s="9"/>
      <c r="GI334" s="9"/>
      <c r="GJ334" s="9"/>
      <c r="GK334" s="9"/>
      <c r="GL334" s="9"/>
      <c r="GM334" s="9"/>
      <c r="GN334" s="9"/>
      <c r="GO334" s="9"/>
      <c r="GP334" s="9"/>
      <c r="GQ334" s="9"/>
      <c r="GR334" s="9"/>
      <c r="GS334" s="9"/>
      <c r="GT334" s="9"/>
      <c r="GU334" s="9"/>
      <c r="GV334" s="9"/>
      <c r="GW334" s="9"/>
      <c r="GX334" s="9"/>
      <c r="GY334" s="9"/>
      <c r="GZ334" s="9"/>
      <c r="HA334" s="9"/>
      <c r="HB334" s="9"/>
      <c r="HC334" s="9"/>
      <c r="HD334" s="9"/>
      <c r="HE334" s="9"/>
      <c r="HF334" s="9"/>
      <c r="HG334" s="9"/>
      <c r="HH334" s="9"/>
      <c r="HI334" s="9"/>
      <c r="HJ334" s="9"/>
      <c r="HK334" s="9"/>
      <c r="HL334" s="9"/>
      <c r="HM334" s="9"/>
      <c r="HN334" s="9"/>
      <c r="HO334" s="9"/>
      <c r="HP334" s="9"/>
      <c r="HQ334" s="9"/>
      <c r="HR334" s="9"/>
      <c r="HS334" s="9"/>
      <c r="HT334" s="9"/>
      <c r="HU334" s="9"/>
      <c r="HV334" s="9"/>
      <c r="HW334" s="9"/>
      <c r="HX334" s="9"/>
      <c r="HY334" s="9"/>
      <c r="HZ334" s="9"/>
      <c r="IA334" s="9"/>
      <c r="IB334" s="9"/>
      <c r="IC334" s="9"/>
      <c r="ID334" s="9"/>
      <c r="IE334" s="9"/>
      <c r="IF334" s="9"/>
      <c r="IG334" s="9"/>
      <c r="IH334" s="9"/>
      <c r="II334" s="9"/>
      <c r="IJ334" s="9"/>
      <c r="IK334" s="9"/>
      <c r="IL334" s="9"/>
      <c r="IM334" s="9"/>
      <c r="IN334" s="9"/>
      <c r="IO334" s="9"/>
      <c r="IP334" s="9"/>
      <c r="IQ334" s="9"/>
      <c r="IR334" s="9"/>
      <c r="IS334" s="9"/>
      <c r="IT334" s="9"/>
    </row>
    <row r="335" spans="1:254" s="1" customFormat="1" ht="12">
      <c r="A335" s="4" t="s">
        <v>527</v>
      </c>
      <c r="B335" s="4" t="s">
        <v>528</v>
      </c>
      <c r="C335" s="57" t="s">
        <v>529</v>
      </c>
      <c r="D335" s="57" t="s">
        <v>530</v>
      </c>
      <c r="E335" s="57" t="s">
        <v>531</v>
      </c>
      <c r="F335" s="57" t="s">
        <v>532</v>
      </c>
      <c r="G335" s="58" t="s">
        <v>533</v>
      </c>
      <c r="H335" s="59"/>
      <c r="I335" s="29"/>
      <c r="J335" s="29"/>
      <c r="K335" s="29"/>
      <c r="L335" s="29"/>
      <c r="M335" s="29"/>
      <c r="N335" s="4"/>
      <c r="O335" s="4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  <c r="DF335" s="9"/>
      <c r="DG335" s="9"/>
      <c r="DH335" s="9"/>
      <c r="DI335" s="9"/>
      <c r="DJ335" s="9"/>
      <c r="DK335" s="9"/>
      <c r="DL335" s="9"/>
      <c r="DM335" s="9"/>
      <c r="DN335" s="9"/>
      <c r="DO335" s="9"/>
      <c r="DP335" s="9"/>
      <c r="DQ335" s="9"/>
      <c r="DR335" s="9"/>
      <c r="DS335" s="9"/>
      <c r="DT335" s="9"/>
      <c r="DU335" s="9"/>
      <c r="DV335" s="9"/>
      <c r="DW335" s="9"/>
      <c r="DX335" s="9"/>
      <c r="DY335" s="9"/>
      <c r="DZ335" s="9"/>
      <c r="EA335" s="9"/>
      <c r="EB335" s="9"/>
      <c r="EC335" s="9"/>
      <c r="ED335" s="9"/>
      <c r="EE335" s="9"/>
      <c r="EF335" s="9"/>
      <c r="EG335" s="9"/>
      <c r="EH335" s="9"/>
      <c r="EI335" s="9"/>
      <c r="EJ335" s="9"/>
      <c r="EK335" s="9"/>
      <c r="EL335" s="9"/>
      <c r="EM335" s="9"/>
      <c r="EN335" s="9"/>
      <c r="EO335" s="9"/>
      <c r="EP335" s="9"/>
      <c r="EQ335" s="9"/>
      <c r="ER335" s="9"/>
      <c r="ES335" s="9"/>
      <c r="ET335" s="9"/>
      <c r="EU335" s="9"/>
      <c r="EV335" s="9"/>
      <c r="EW335" s="9"/>
      <c r="EX335" s="9"/>
      <c r="EY335" s="9"/>
      <c r="EZ335" s="9"/>
      <c r="FA335" s="9"/>
      <c r="FB335" s="9"/>
      <c r="FC335" s="9"/>
      <c r="FD335" s="9"/>
      <c r="FE335" s="9"/>
      <c r="FF335" s="9"/>
      <c r="FG335" s="9"/>
      <c r="FH335" s="9"/>
      <c r="FI335" s="9"/>
      <c r="FJ335" s="9"/>
      <c r="FK335" s="9"/>
      <c r="FL335" s="9"/>
      <c r="FM335" s="9"/>
      <c r="FN335" s="9"/>
      <c r="FO335" s="9"/>
      <c r="FP335" s="9"/>
      <c r="FQ335" s="9"/>
      <c r="FR335" s="9"/>
      <c r="FS335" s="9"/>
      <c r="FT335" s="9"/>
      <c r="FU335" s="9"/>
      <c r="FV335" s="9"/>
      <c r="FW335" s="9"/>
      <c r="FX335" s="9"/>
      <c r="FY335" s="9"/>
      <c r="FZ335" s="9"/>
      <c r="GA335" s="9"/>
      <c r="GB335" s="9"/>
      <c r="GC335" s="9"/>
      <c r="GD335" s="9"/>
      <c r="GE335" s="9"/>
      <c r="GF335" s="9"/>
      <c r="GG335" s="9"/>
      <c r="GH335" s="9"/>
      <c r="GI335" s="9"/>
      <c r="GJ335" s="9"/>
      <c r="GK335" s="9"/>
      <c r="GL335" s="9"/>
      <c r="GM335" s="9"/>
      <c r="GN335" s="9"/>
      <c r="GO335" s="9"/>
      <c r="GP335" s="9"/>
      <c r="GQ335" s="9"/>
      <c r="GR335" s="9"/>
      <c r="GS335" s="9"/>
      <c r="GT335" s="9"/>
      <c r="GU335" s="9"/>
      <c r="GV335" s="9"/>
      <c r="GW335" s="9"/>
      <c r="GX335" s="9"/>
      <c r="GY335" s="9"/>
      <c r="GZ335" s="9"/>
      <c r="HA335" s="9"/>
      <c r="HB335" s="9"/>
      <c r="HC335" s="9"/>
      <c r="HD335" s="9"/>
      <c r="HE335" s="9"/>
      <c r="HF335" s="9"/>
      <c r="HG335" s="9"/>
      <c r="HH335" s="9"/>
      <c r="HI335" s="9"/>
      <c r="HJ335" s="9"/>
      <c r="HK335" s="9"/>
      <c r="HL335" s="9"/>
      <c r="HM335" s="9"/>
      <c r="HN335" s="9"/>
      <c r="HO335" s="9"/>
      <c r="HP335" s="9"/>
      <c r="HQ335" s="9"/>
      <c r="HR335" s="9"/>
      <c r="HS335" s="9"/>
      <c r="HT335" s="9"/>
      <c r="HU335" s="9"/>
      <c r="HV335" s="9"/>
      <c r="HW335" s="9"/>
      <c r="HX335" s="9"/>
      <c r="HY335" s="9"/>
      <c r="HZ335" s="9"/>
      <c r="IA335" s="9"/>
      <c r="IB335" s="9"/>
      <c r="IC335" s="9"/>
      <c r="ID335" s="9"/>
      <c r="IE335" s="9"/>
      <c r="IF335" s="9"/>
      <c r="IG335" s="9"/>
      <c r="IH335" s="9"/>
      <c r="II335" s="9"/>
      <c r="IJ335" s="9"/>
      <c r="IK335" s="9"/>
      <c r="IL335" s="9"/>
      <c r="IM335" s="9"/>
      <c r="IN335" s="9"/>
      <c r="IO335" s="9"/>
      <c r="IP335" s="9"/>
      <c r="IQ335" s="9"/>
      <c r="IR335" s="9"/>
      <c r="IS335" s="9"/>
      <c r="IT335" s="9"/>
    </row>
    <row r="336" spans="1:254" s="9" customFormat="1" ht="12.75">
      <c r="A336" s="31">
        <v>1</v>
      </c>
      <c r="B336" s="31">
        <v>6</v>
      </c>
      <c r="C336" s="60">
        <v>6</v>
      </c>
      <c r="D336" s="60">
        <v>6</v>
      </c>
      <c r="E336" s="60">
        <v>5</v>
      </c>
      <c r="F336" s="60">
        <v>3</v>
      </c>
      <c r="G336" s="61">
        <v>1</v>
      </c>
      <c r="H336" s="62"/>
      <c r="I336" s="31"/>
      <c r="J336" s="31"/>
      <c r="K336" s="31"/>
      <c r="L336" s="31"/>
      <c r="M336" s="31"/>
      <c r="N336" s="31"/>
      <c r="O336" s="31"/>
    </row>
    <row r="337" spans="1:255" s="1" customFormat="1" ht="12.75">
      <c r="A337" s="63">
        <v>84</v>
      </c>
      <c r="B337" s="6">
        <v>82</v>
      </c>
      <c r="C337" s="6">
        <v>60</v>
      </c>
      <c r="D337" s="6">
        <v>62</v>
      </c>
      <c r="E337" s="6">
        <v>78</v>
      </c>
      <c r="F337" s="6">
        <v>62</v>
      </c>
      <c r="G337" s="6">
        <v>57</v>
      </c>
      <c r="H337" s="6"/>
      <c r="I337" s="6"/>
      <c r="J337" s="6"/>
      <c r="K337" s="6"/>
      <c r="L337" s="6"/>
      <c r="M337" s="6"/>
      <c r="N337" s="6"/>
      <c r="O337" s="6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  <c r="DF337" s="9"/>
      <c r="DG337" s="9"/>
      <c r="DH337" s="9"/>
      <c r="DI337" s="9"/>
      <c r="DJ337" s="9"/>
      <c r="DK337" s="9"/>
      <c r="DL337" s="9"/>
      <c r="DM337" s="9"/>
      <c r="DN337" s="9"/>
      <c r="DO337" s="9"/>
      <c r="DP337" s="9"/>
      <c r="DQ337" s="9"/>
      <c r="DR337" s="9"/>
      <c r="DS337" s="9"/>
      <c r="DT337" s="9"/>
      <c r="DU337" s="9"/>
      <c r="DV337" s="9"/>
      <c r="DW337" s="9"/>
      <c r="DX337" s="9"/>
      <c r="DY337" s="9"/>
      <c r="DZ337" s="9"/>
      <c r="EA337" s="9"/>
      <c r="EB337" s="9"/>
      <c r="EC337" s="9"/>
      <c r="ED337" s="9"/>
      <c r="EE337" s="9"/>
      <c r="EF337" s="9"/>
      <c r="EG337" s="9"/>
      <c r="EH337" s="9"/>
      <c r="EI337" s="9"/>
      <c r="EJ337" s="9"/>
      <c r="EK337" s="9"/>
      <c r="EL337" s="9"/>
      <c r="EM337" s="9"/>
      <c r="EN337" s="9"/>
      <c r="EO337" s="9"/>
      <c r="EP337" s="9"/>
      <c r="EQ337" s="9"/>
      <c r="ER337" s="9"/>
      <c r="ES337" s="9"/>
      <c r="ET337" s="9"/>
      <c r="EU337" s="9"/>
      <c r="EV337" s="9"/>
      <c r="EW337" s="9"/>
      <c r="EX337" s="9"/>
      <c r="EY337" s="9"/>
      <c r="EZ337" s="9"/>
      <c r="FA337" s="9"/>
      <c r="FB337" s="9"/>
      <c r="FC337" s="9"/>
      <c r="FD337" s="9"/>
      <c r="FE337" s="9"/>
      <c r="FF337" s="9"/>
      <c r="FG337" s="9"/>
      <c r="FH337" s="9"/>
      <c r="FI337" s="9"/>
      <c r="FJ337" s="9"/>
      <c r="FK337" s="9"/>
      <c r="FL337" s="9"/>
      <c r="FM337" s="9"/>
      <c r="FN337" s="9"/>
      <c r="FO337" s="9"/>
      <c r="FP337" s="9"/>
      <c r="FQ337" s="9"/>
      <c r="FR337" s="9"/>
      <c r="FS337" s="9"/>
      <c r="FT337" s="9"/>
      <c r="FU337" s="9"/>
      <c r="FV337" s="9"/>
      <c r="FW337" s="9"/>
      <c r="FX337" s="9"/>
      <c r="FY337" s="9"/>
      <c r="FZ337" s="9"/>
      <c r="GA337" s="9"/>
      <c r="GB337" s="9"/>
      <c r="GC337" s="9"/>
      <c r="GD337" s="9"/>
      <c r="GE337" s="9"/>
      <c r="GF337" s="9"/>
      <c r="GG337" s="9"/>
      <c r="GH337" s="9"/>
      <c r="GI337" s="9"/>
      <c r="GJ337" s="9"/>
      <c r="GK337" s="9"/>
      <c r="GL337" s="9"/>
      <c r="GM337" s="9"/>
      <c r="GN337" s="9"/>
      <c r="GO337" s="9"/>
      <c r="GP337" s="9"/>
      <c r="GQ337" s="9"/>
      <c r="GR337" s="9"/>
      <c r="GS337" s="9"/>
      <c r="GT337" s="9"/>
      <c r="GU337" s="9"/>
      <c r="GV337" s="9"/>
      <c r="GW337" s="9"/>
      <c r="GX337" s="9"/>
      <c r="GY337" s="9"/>
      <c r="GZ337" s="9"/>
      <c r="HA337" s="9"/>
      <c r="HB337" s="9"/>
      <c r="HC337" s="9"/>
      <c r="HD337" s="9"/>
      <c r="HE337" s="9"/>
      <c r="HF337" s="9"/>
      <c r="HG337" s="9"/>
      <c r="HH337" s="9"/>
      <c r="HI337" s="9"/>
      <c r="HJ337" s="9"/>
      <c r="HK337" s="9"/>
      <c r="HL337" s="9"/>
      <c r="HM337" s="9"/>
      <c r="HN337" s="9"/>
      <c r="HO337" s="9"/>
      <c r="HP337" s="9"/>
      <c r="HQ337" s="9"/>
      <c r="HR337" s="9"/>
      <c r="HS337" s="9"/>
      <c r="HT337" s="9"/>
      <c r="HU337" s="9"/>
      <c r="HV337" s="9"/>
      <c r="HW337" s="9"/>
      <c r="HX337" s="9"/>
      <c r="HY337" s="9"/>
      <c r="HZ337" s="9"/>
      <c r="IA337" s="9"/>
      <c r="IB337" s="9"/>
      <c r="IC337" s="9"/>
      <c r="ID337" s="9"/>
      <c r="IE337" s="9"/>
      <c r="IF337" s="9"/>
      <c r="IG337" s="9"/>
      <c r="IH337" s="9"/>
      <c r="II337" s="9"/>
      <c r="IJ337" s="9"/>
      <c r="IK337" s="9"/>
      <c r="IL337" s="9"/>
      <c r="IM337" s="9"/>
      <c r="IN337" s="9"/>
      <c r="IO337" s="9"/>
      <c r="IP337" s="9"/>
      <c r="IQ337" s="9"/>
      <c r="IR337" s="9"/>
      <c r="IS337" s="9"/>
      <c r="IT337" s="9"/>
    </row>
    <row r="338" spans="1:255" s="1" customFormat="1" ht="11.25" customHeight="1">
      <c r="A338" s="3" t="s">
        <v>534</v>
      </c>
      <c r="B338" s="29" t="s">
        <v>2</v>
      </c>
      <c r="C338" s="29">
        <v>20</v>
      </c>
      <c r="D338" s="29" t="s">
        <v>3</v>
      </c>
      <c r="E338" s="29" t="s">
        <v>526</v>
      </c>
      <c r="F338" s="29" t="s">
        <v>5</v>
      </c>
      <c r="G338" s="5">
        <f>(A340*A341+B340*B341+C340*C341+D340*D341+E340*E341+F340*F341+G340*G341+H340*H341+I340*I341+J340*J341+K340*K341)/C338</f>
        <v>72.3</v>
      </c>
      <c r="H338" s="29"/>
      <c r="I338" s="29"/>
      <c r="J338" s="29"/>
      <c r="K338" s="29"/>
      <c r="L338" s="29"/>
      <c r="M338" s="29"/>
      <c r="N338" s="4"/>
      <c r="O338" s="4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  <c r="DF338" s="9"/>
      <c r="DG338" s="9"/>
      <c r="DH338" s="9"/>
      <c r="DI338" s="9"/>
      <c r="DJ338" s="9"/>
      <c r="DK338" s="9"/>
      <c r="DL338" s="9"/>
      <c r="DM338" s="9"/>
      <c r="DN338" s="9"/>
      <c r="DO338" s="9"/>
      <c r="DP338" s="9"/>
      <c r="DQ338" s="9"/>
      <c r="DR338" s="9"/>
      <c r="DS338" s="9"/>
      <c r="DT338" s="9"/>
      <c r="DU338" s="9"/>
      <c r="DV338" s="9"/>
      <c r="DW338" s="9"/>
      <c r="DX338" s="9"/>
      <c r="DY338" s="9"/>
      <c r="DZ338" s="9"/>
      <c r="EA338" s="9"/>
      <c r="EB338" s="9"/>
      <c r="EC338" s="9"/>
      <c r="ED338" s="9"/>
      <c r="EE338" s="9"/>
      <c r="EF338" s="9"/>
      <c r="EG338" s="9"/>
      <c r="EH338" s="9"/>
      <c r="EI338" s="9"/>
      <c r="EJ338" s="9"/>
      <c r="EK338" s="9"/>
      <c r="EL338" s="9"/>
      <c r="EM338" s="9"/>
      <c r="EN338" s="9"/>
      <c r="EO338" s="9"/>
      <c r="EP338" s="9"/>
      <c r="EQ338" s="9"/>
      <c r="ER338" s="9"/>
      <c r="ES338" s="9"/>
      <c r="ET338" s="9"/>
      <c r="EU338" s="9"/>
      <c r="EV338" s="9"/>
      <c r="EW338" s="9"/>
      <c r="EX338" s="9"/>
      <c r="EY338" s="9"/>
      <c r="EZ338" s="9"/>
      <c r="FA338" s="9"/>
      <c r="FB338" s="9"/>
      <c r="FC338" s="9"/>
      <c r="FD338" s="9"/>
      <c r="FE338" s="9"/>
      <c r="FF338" s="9"/>
      <c r="FG338" s="9"/>
      <c r="FH338" s="9"/>
      <c r="FI338" s="9"/>
      <c r="FJ338" s="9"/>
      <c r="FK338" s="9"/>
      <c r="FL338" s="9"/>
      <c r="FM338" s="9"/>
      <c r="FN338" s="9"/>
      <c r="FO338" s="9"/>
      <c r="FP338" s="9"/>
      <c r="FQ338" s="9"/>
      <c r="FR338" s="9"/>
      <c r="FS338" s="9"/>
      <c r="FT338" s="9"/>
      <c r="FU338" s="9"/>
      <c r="FV338" s="9"/>
      <c r="FW338" s="9"/>
      <c r="FX338" s="9"/>
      <c r="FY338" s="9"/>
      <c r="FZ338" s="9"/>
      <c r="GA338" s="9"/>
      <c r="GB338" s="9"/>
      <c r="GC338" s="9"/>
      <c r="GD338" s="9"/>
      <c r="GE338" s="9"/>
      <c r="GF338" s="9"/>
      <c r="GG338" s="9"/>
      <c r="GH338" s="9"/>
      <c r="GI338" s="9"/>
      <c r="GJ338" s="9"/>
      <c r="GK338" s="9"/>
      <c r="GL338" s="9"/>
      <c r="GM338" s="9"/>
      <c r="GN338" s="9"/>
      <c r="GO338" s="9"/>
      <c r="GP338" s="9"/>
      <c r="GQ338" s="9"/>
      <c r="GR338" s="9"/>
      <c r="GS338" s="9"/>
      <c r="GT338" s="9"/>
      <c r="GU338" s="9"/>
      <c r="GV338" s="9"/>
      <c r="GW338" s="9"/>
      <c r="GX338" s="9"/>
      <c r="GY338" s="9"/>
      <c r="GZ338" s="9"/>
      <c r="HA338" s="9"/>
      <c r="HB338" s="9"/>
      <c r="HC338" s="9"/>
      <c r="HD338" s="9"/>
      <c r="HE338" s="9"/>
      <c r="HF338" s="9"/>
      <c r="HG338" s="9"/>
      <c r="HH338" s="9"/>
      <c r="HI338" s="9"/>
      <c r="HJ338" s="9"/>
      <c r="HK338" s="9"/>
      <c r="HL338" s="9"/>
      <c r="HM338" s="9"/>
      <c r="HN338" s="9"/>
      <c r="HO338" s="9"/>
      <c r="HP338" s="9"/>
      <c r="HQ338" s="9"/>
      <c r="HR338" s="9"/>
      <c r="HS338" s="9"/>
      <c r="HT338" s="9"/>
      <c r="HU338" s="9"/>
      <c r="HV338" s="9"/>
      <c r="HW338" s="9"/>
      <c r="HX338" s="9"/>
      <c r="HY338" s="9"/>
      <c r="HZ338" s="9"/>
      <c r="IA338" s="9"/>
      <c r="IB338" s="9"/>
      <c r="IC338" s="9"/>
      <c r="ID338" s="9"/>
      <c r="IE338" s="9"/>
      <c r="IF338" s="9"/>
      <c r="IG338" s="9"/>
      <c r="IH338" s="9"/>
      <c r="II338" s="9"/>
      <c r="IJ338" s="9"/>
      <c r="IK338" s="9"/>
      <c r="IL338" s="9"/>
      <c r="IM338" s="9"/>
      <c r="IN338" s="9"/>
      <c r="IO338" s="9"/>
      <c r="IP338" s="9"/>
      <c r="IQ338" s="9"/>
      <c r="IR338" s="9"/>
      <c r="IS338" s="9"/>
      <c r="IT338" s="9"/>
    </row>
    <row r="339" spans="1:255" s="10" customFormat="1" ht="12">
      <c r="A339" s="14" t="s">
        <v>535</v>
      </c>
      <c r="B339" s="14" t="s">
        <v>536</v>
      </c>
      <c r="C339" s="14" t="s">
        <v>537</v>
      </c>
      <c r="D339" s="14" t="s">
        <v>538</v>
      </c>
      <c r="E339" s="14"/>
      <c r="F339" s="29"/>
      <c r="G339" s="29"/>
      <c r="H339" s="14"/>
      <c r="I339" s="14"/>
      <c r="J339" s="14"/>
      <c r="K339" s="14"/>
      <c r="L339" s="14"/>
      <c r="M339" s="29"/>
      <c r="N339" s="29"/>
      <c r="O339" s="2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  <c r="DE339" s="9"/>
      <c r="DF339" s="9"/>
      <c r="DG339" s="9"/>
      <c r="DH339" s="9"/>
      <c r="DI339" s="9"/>
      <c r="DJ339" s="9"/>
      <c r="DK339" s="9"/>
      <c r="DL339" s="9"/>
      <c r="DM339" s="9"/>
      <c r="DN339" s="9"/>
      <c r="DO339" s="9"/>
      <c r="DP339" s="9"/>
      <c r="DQ339" s="9"/>
      <c r="DR339" s="9"/>
      <c r="DS339" s="9"/>
      <c r="DT339" s="9"/>
      <c r="DU339" s="9"/>
      <c r="DV339" s="9"/>
      <c r="DW339" s="9"/>
      <c r="DX339" s="9"/>
      <c r="DY339" s="9"/>
      <c r="DZ339" s="9"/>
      <c r="EA339" s="9"/>
      <c r="EB339" s="9"/>
      <c r="EC339" s="9"/>
      <c r="ED339" s="9"/>
      <c r="EE339" s="9"/>
      <c r="EF339" s="9"/>
      <c r="EG339" s="9"/>
      <c r="EH339" s="9"/>
      <c r="EI339" s="9"/>
      <c r="EJ339" s="9"/>
      <c r="EK339" s="9"/>
      <c r="EL339" s="9"/>
      <c r="EM339" s="9"/>
      <c r="EN339" s="9"/>
      <c r="EO339" s="9"/>
      <c r="EP339" s="9"/>
      <c r="EQ339" s="9"/>
      <c r="ER339" s="9"/>
      <c r="ES339" s="9"/>
      <c r="ET339" s="9"/>
      <c r="EU339" s="9"/>
      <c r="EV339" s="9"/>
      <c r="EW339" s="9"/>
      <c r="EX339" s="9"/>
      <c r="EY339" s="9"/>
      <c r="EZ339" s="9"/>
      <c r="FA339" s="9"/>
      <c r="FB339" s="9"/>
      <c r="FC339" s="9"/>
      <c r="FD339" s="9"/>
      <c r="FE339" s="9"/>
      <c r="FF339" s="9"/>
      <c r="FG339" s="9"/>
      <c r="FH339" s="9"/>
      <c r="FI339" s="9"/>
      <c r="FJ339" s="9"/>
      <c r="FK339" s="9"/>
      <c r="FL339" s="9"/>
      <c r="FM339" s="9"/>
      <c r="FN339" s="9"/>
      <c r="FO339" s="9"/>
      <c r="FP339" s="9"/>
      <c r="FQ339" s="9"/>
      <c r="FR339" s="9"/>
      <c r="FS339" s="9"/>
      <c r="FT339" s="9"/>
      <c r="FU339" s="9"/>
      <c r="FV339" s="9"/>
      <c r="FW339" s="9"/>
      <c r="FX339" s="9"/>
      <c r="FY339" s="9"/>
      <c r="FZ339" s="9"/>
      <c r="GA339" s="9"/>
      <c r="GB339" s="9"/>
      <c r="GC339" s="9"/>
      <c r="GD339" s="9"/>
      <c r="GE339" s="9"/>
      <c r="GF339" s="9"/>
      <c r="GG339" s="9"/>
      <c r="GH339" s="9"/>
      <c r="GI339" s="9"/>
      <c r="GJ339" s="9"/>
      <c r="GK339" s="9"/>
      <c r="GL339" s="9"/>
      <c r="GM339" s="9"/>
      <c r="GN339" s="9"/>
      <c r="GO339" s="9"/>
      <c r="GP339" s="9"/>
      <c r="GQ339" s="9"/>
      <c r="GR339" s="9"/>
      <c r="GS339" s="9"/>
      <c r="GT339" s="9"/>
      <c r="GU339" s="9"/>
      <c r="GV339" s="9"/>
      <c r="GW339" s="9"/>
      <c r="GX339" s="9"/>
      <c r="GY339" s="9"/>
      <c r="GZ339" s="9"/>
      <c r="HA339" s="9"/>
      <c r="HB339" s="9"/>
      <c r="HC339" s="9"/>
      <c r="HD339" s="9"/>
      <c r="HE339" s="9"/>
      <c r="HF339" s="9"/>
      <c r="HG339" s="9"/>
      <c r="HH339" s="9"/>
      <c r="HI339" s="9"/>
      <c r="HJ339" s="9"/>
      <c r="HK339" s="9"/>
      <c r="HL339" s="9"/>
      <c r="HM339" s="9"/>
      <c r="HN339" s="9"/>
      <c r="HO339" s="9"/>
      <c r="HP339" s="9"/>
      <c r="HQ339" s="9"/>
      <c r="HR339" s="9"/>
      <c r="HS339" s="9"/>
      <c r="HT339" s="9"/>
      <c r="HU339" s="9"/>
      <c r="HV339" s="9"/>
      <c r="HW339" s="9"/>
      <c r="HX339" s="9"/>
      <c r="HY339" s="9"/>
      <c r="HZ339" s="9"/>
      <c r="IA339" s="9"/>
      <c r="IB339" s="9"/>
      <c r="IC339" s="9"/>
      <c r="ID339" s="9"/>
      <c r="IE339" s="9"/>
      <c r="IF339" s="9"/>
      <c r="IG339" s="9"/>
      <c r="IH339" s="9"/>
      <c r="II339" s="9"/>
      <c r="IJ339" s="9"/>
      <c r="IK339" s="9"/>
      <c r="IL339" s="9"/>
      <c r="IM339" s="9"/>
      <c r="IN339" s="9"/>
      <c r="IO339" s="9"/>
      <c r="IP339" s="9"/>
      <c r="IQ339" s="9"/>
      <c r="IR339" s="9"/>
      <c r="IS339" s="9"/>
      <c r="IT339" s="9"/>
    </row>
    <row r="340" spans="1:255" s="2" customFormat="1" ht="12.75">
      <c r="A340" s="14">
        <v>4</v>
      </c>
      <c r="B340" s="14">
        <v>6</v>
      </c>
      <c r="C340" s="14">
        <v>5</v>
      </c>
      <c r="D340" s="14">
        <v>5</v>
      </c>
      <c r="E340" s="14"/>
      <c r="F340" s="31"/>
      <c r="G340" s="31"/>
      <c r="H340" s="14"/>
      <c r="I340" s="14"/>
      <c r="J340" s="14"/>
      <c r="K340" s="14"/>
      <c r="L340" s="14"/>
      <c r="M340" s="29"/>
      <c r="N340" s="36"/>
      <c r="O340" s="2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  <c r="DF340" s="9"/>
      <c r="DG340" s="9"/>
      <c r="DH340" s="9"/>
      <c r="DI340" s="9"/>
      <c r="DJ340" s="9"/>
      <c r="DK340" s="9"/>
      <c r="DL340" s="9"/>
      <c r="DM340" s="9"/>
      <c r="DN340" s="9"/>
      <c r="DO340" s="9"/>
      <c r="DP340" s="9"/>
      <c r="DQ340" s="9"/>
      <c r="DR340" s="9"/>
      <c r="DS340" s="9"/>
      <c r="DT340" s="9"/>
      <c r="DU340" s="9"/>
      <c r="DV340" s="9"/>
      <c r="DW340" s="9"/>
      <c r="DX340" s="9"/>
      <c r="DY340" s="9"/>
      <c r="DZ340" s="9"/>
      <c r="EA340" s="9"/>
      <c r="EB340" s="9"/>
      <c r="EC340" s="9"/>
      <c r="ED340" s="9"/>
      <c r="EE340" s="9"/>
      <c r="EF340" s="9"/>
      <c r="EG340" s="9"/>
      <c r="EH340" s="9"/>
      <c r="EI340" s="9"/>
      <c r="EJ340" s="9"/>
      <c r="EK340" s="9"/>
      <c r="EL340" s="9"/>
      <c r="EM340" s="9"/>
      <c r="EN340" s="9"/>
      <c r="EO340" s="9"/>
      <c r="EP340" s="9"/>
      <c r="EQ340" s="9"/>
      <c r="ER340" s="9"/>
      <c r="ES340" s="9"/>
      <c r="ET340" s="9"/>
      <c r="EU340" s="9"/>
      <c r="EV340" s="9"/>
      <c r="EW340" s="9"/>
      <c r="EX340" s="9"/>
      <c r="EY340" s="9"/>
      <c r="EZ340" s="9"/>
      <c r="FA340" s="9"/>
      <c r="FB340" s="9"/>
      <c r="FC340" s="9"/>
      <c r="FD340" s="9"/>
      <c r="FE340" s="9"/>
      <c r="FF340" s="9"/>
      <c r="FG340" s="9"/>
      <c r="FH340" s="9"/>
      <c r="FI340" s="9"/>
      <c r="FJ340" s="9"/>
      <c r="FK340" s="9"/>
      <c r="FL340" s="9"/>
      <c r="FM340" s="9"/>
      <c r="FN340" s="9"/>
      <c r="FO340" s="9"/>
      <c r="FP340" s="9"/>
      <c r="FQ340" s="9"/>
      <c r="FR340" s="9"/>
      <c r="FS340" s="9"/>
      <c r="FT340" s="9"/>
      <c r="FU340" s="9"/>
      <c r="FV340" s="9"/>
      <c r="FW340" s="9"/>
      <c r="FX340" s="9"/>
      <c r="FY340" s="9"/>
      <c r="FZ340" s="9"/>
      <c r="GA340" s="9"/>
      <c r="GB340" s="9"/>
      <c r="GC340" s="9"/>
      <c r="GD340" s="9"/>
      <c r="GE340" s="9"/>
      <c r="GF340" s="9"/>
      <c r="GG340" s="9"/>
      <c r="GH340" s="9"/>
      <c r="GI340" s="9"/>
      <c r="GJ340" s="9"/>
      <c r="GK340" s="9"/>
      <c r="GL340" s="9"/>
      <c r="GM340" s="9"/>
      <c r="GN340" s="9"/>
      <c r="GO340" s="9"/>
      <c r="GP340" s="9"/>
      <c r="GQ340" s="9"/>
      <c r="GR340" s="9"/>
      <c r="GS340" s="9"/>
      <c r="GT340" s="9"/>
      <c r="GU340" s="9"/>
      <c r="GV340" s="9"/>
      <c r="GW340" s="9"/>
      <c r="GX340" s="9"/>
      <c r="GY340" s="9"/>
      <c r="GZ340" s="9"/>
      <c r="HA340" s="9"/>
      <c r="HB340" s="9"/>
      <c r="HC340" s="9"/>
      <c r="HD340" s="9"/>
      <c r="HE340" s="9"/>
      <c r="HF340" s="9"/>
      <c r="HG340" s="9"/>
      <c r="HH340" s="9"/>
      <c r="HI340" s="9"/>
      <c r="HJ340" s="9"/>
      <c r="HK340" s="9"/>
      <c r="HL340" s="9"/>
      <c r="HM340" s="9"/>
      <c r="HN340" s="9"/>
      <c r="HO340" s="9"/>
      <c r="HP340" s="9"/>
      <c r="HQ340" s="9"/>
      <c r="HR340" s="9"/>
      <c r="HS340" s="9"/>
      <c r="HT340" s="9"/>
      <c r="HU340" s="9"/>
      <c r="HV340" s="9"/>
      <c r="HW340" s="9"/>
      <c r="HX340" s="9"/>
      <c r="HY340" s="9"/>
      <c r="HZ340" s="9"/>
      <c r="IA340" s="9"/>
      <c r="IB340" s="9"/>
      <c r="IC340" s="9"/>
      <c r="ID340" s="9"/>
      <c r="IE340" s="9"/>
      <c r="IF340" s="9"/>
      <c r="IG340" s="9"/>
      <c r="IH340" s="9"/>
      <c r="II340" s="9"/>
      <c r="IJ340" s="9"/>
      <c r="IK340" s="9"/>
      <c r="IL340" s="9"/>
      <c r="IM340" s="9"/>
      <c r="IN340" s="9"/>
      <c r="IO340" s="9"/>
      <c r="IP340" s="9"/>
      <c r="IQ340" s="9"/>
      <c r="IR340" s="9"/>
      <c r="IS340" s="9"/>
      <c r="IT340" s="9"/>
    </row>
    <row r="341" spans="1:255" s="1" customFormat="1" ht="12.75">
      <c r="A341" s="63">
        <v>70</v>
      </c>
      <c r="B341" s="6">
        <v>71</v>
      </c>
      <c r="C341" s="6">
        <v>78</v>
      </c>
      <c r="D341" s="6">
        <v>70</v>
      </c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  <c r="DF341" s="9"/>
      <c r="DG341" s="9"/>
      <c r="DH341" s="9"/>
      <c r="DI341" s="9"/>
      <c r="DJ341" s="9"/>
      <c r="DK341" s="9"/>
      <c r="DL341" s="9"/>
      <c r="DM341" s="9"/>
      <c r="DN341" s="9"/>
      <c r="DO341" s="9"/>
      <c r="DP341" s="9"/>
      <c r="DQ341" s="9"/>
      <c r="DR341" s="9"/>
      <c r="DS341" s="9"/>
      <c r="DT341" s="9"/>
      <c r="DU341" s="9"/>
      <c r="DV341" s="9"/>
      <c r="DW341" s="9"/>
      <c r="DX341" s="9"/>
      <c r="DY341" s="9"/>
      <c r="DZ341" s="9"/>
      <c r="EA341" s="9"/>
      <c r="EB341" s="9"/>
      <c r="EC341" s="9"/>
      <c r="ED341" s="9"/>
      <c r="EE341" s="9"/>
      <c r="EF341" s="9"/>
      <c r="EG341" s="9"/>
      <c r="EH341" s="9"/>
      <c r="EI341" s="9"/>
      <c r="EJ341" s="9"/>
      <c r="EK341" s="9"/>
      <c r="EL341" s="9"/>
      <c r="EM341" s="9"/>
      <c r="EN341" s="9"/>
      <c r="EO341" s="9"/>
      <c r="EP341" s="9"/>
      <c r="EQ341" s="9"/>
      <c r="ER341" s="9"/>
      <c r="ES341" s="9"/>
      <c r="ET341" s="9"/>
      <c r="EU341" s="9"/>
      <c r="EV341" s="9"/>
      <c r="EW341" s="9"/>
      <c r="EX341" s="9"/>
      <c r="EY341" s="9"/>
      <c r="EZ341" s="9"/>
      <c r="FA341" s="9"/>
      <c r="FB341" s="9"/>
      <c r="FC341" s="9"/>
      <c r="FD341" s="9"/>
      <c r="FE341" s="9"/>
      <c r="FF341" s="9"/>
      <c r="FG341" s="9"/>
      <c r="FH341" s="9"/>
      <c r="FI341" s="9"/>
      <c r="FJ341" s="9"/>
      <c r="FK341" s="9"/>
      <c r="FL341" s="9"/>
      <c r="FM341" s="9"/>
      <c r="FN341" s="9"/>
      <c r="FO341" s="9"/>
      <c r="FP341" s="9"/>
      <c r="FQ341" s="9"/>
      <c r="FR341" s="9"/>
      <c r="FS341" s="9"/>
      <c r="FT341" s="9"/>
      <c r="FU341" s="9"/>
      <c r="FV341" s="9"/>
      <c r="FW341" s="9"/>
      <c r="FX341" s="9"/>
      <c r="FY341" s="9"/>
      <c r="FZ341" s="9"/>
      <c r="GA341" s="9"/>
      <c r="GB341" s="9"/>
      <c r="GC341" s="9"/>
      <c r="GD341" s="9"/>
      <c r="GE341" s="9"/>
      <c r="GF341" s="9"/>
      <c r="GG341" s="9"/>
      <c r="GH341" s="9"/>
      <c r="GI341" s="9"/>
      <c r="GJ341" s="9"/>
      <c r="GK341" s="9"/>
      <c r="GL341" s="9"/>
      <c r="GM341" s="9"/>
      <c r="GN341" s="9"/>
      <c r="GO341" s="9"/>
      <c r="GP341" s="9"/>
      <c r="GQ341" s="9"/>
      <c r="GR341" s="9"/>
      <c r="GS341" s="9"/>
      <c r="GT341" s="9"/>
      <c r="GU341" s="9"/>
      <c r="GV341" s="9"/>
      <c r="GW341" s="9"/>
      <c r="GX341" s="9"/>
      <c r="GY341" s="9"/>
      <c r="GZ341" s="9"/>
      <c r="HA341" s="9"/>
      <c r="HB341" s="9"/>
      <c r="HC341" s="9"/>
      <c r="HD341" s="9"/>
      <c r="HE341" s="9"/>
      <c r="HF341" s="9"/>
      <c r="HG341" s="9"/>
      <c r="HH341" s="9"/>
      <c r="HI341" s="9"/>
      <c r="HJ341" s="9"/>
      <c r="HK341" s="9"/>
      <c r="HL341" s="9"/>
      <c r="HM341" s="9"/>
      <c r="HN341" s="9"/>
      <c r="HO341" s="9"/>
      <c r="HP341" s="9"/>
      <c r="HQ341" s="9"/>
      <c r="HR341" s="9"/>
      <c r="HS341" s="9"/>
      <c r="HT341" s="9"/>
      <c r="HU341" s="9"/>
      <c r="HV341" s="9"/>
      <c r="HW341" s="9"/>
      <c r="HX341" s="9"/>
      <c r="HY341" s="9"/>
      <c r="HZ341" s="9"/>
      <c r="IA341" s="9"/>
      <c r="IB341" s="9"/>
      <c r="IC341" s="9"/>
      <c r="ID341" s="9"/>
      <c r="IE341" s="9"/>
      <c r="IF341" s="9"/>
      <c r="IG341" s="9"/>
      <c r="IH341" s="9"/>
      <c r="II341" s="9"/>
      <c r="IJ341" s="9"/>
      <c r="IK341" s="9"/>
      <c r="IL341" s="9"/>
      <c r="IM341" s="9"/>
      <c r="IN341" s="9"/>
      <c r="IO341" s="9"/>
      <c r="IP341" s="9"/>
      <c r="IQ341" s="9"/>
      <c r="IR341" s="9"/>
      <c r="IS341" s="9"/>
      <c r="IT341" s="9"/>
    </row>
    <row r="342" spans="1:255" s="1" customFormat="1" ht="12">
      <c r="A342" s="3" t="s">
        <v>539</v>
      </c>
      <c r="B342" s="29" t="s">
        <v>540</v>
      </c>
      <c r="C342" s="29">
        <v>23</v>
      </c>
      <c r="D342" s="29" t="s">
        <v>3</v>
      </c>
      <c r="E342" s="29" t="s">
        <v>541</v>
      </c>
      <c r="F342" s="29" t="s">
        <v>5</v>
      </c>
      <c r="G342" s="5">
        <f>(A344*A345+B344*B345+C344*C345+D344*D345+E344*E345+F344*F345+G344*G345+H344*H345+I344*I345+J344*J345+K344*K345)/C342</f>
        <v>85.826086956521735</v>
      </c>
      <c r="H342" s="29"/>
      <c r="I342" s="29"/>
      <c r="J342" s="29"/>
      <c r="K342" s="29"/>
      <c r="L342" s="29"/>
      <c r="M342" s="29"/>
      <c r="N342" s="4"/>
      <c r="O342" s="4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  <c r="DF342" s="9"/>
      <c r="DG342" s="9"/>
      <c r="DH342" s="9"/>
      <c r="DI342" s="9"/>
      <c r="DJ342" s="9"/>
      <c r="DK342" s="9"/>
      <c r="DL342" s="9"/>
      <c r="DM342" s="9"/>
      <c r="DN342" s="9"/>
      <c r="DO342" s="9"/>
      <c r="DP342" s="9"/>
      <c r="DQ342" s="9"/>
      <c r="DR342" s="9"/>
      <c r="DS342" s="9"/>
      <c r="DT342" s="9"/>
      <c r="DU342" s="9"/>
      <c r="DV342" s="9"/>
      <c r="DW342" s="9"/>
      <c r="DX342" s="9"/>
      <c r="DY342" s="9"/>
      <c r="DZ342" s="9"/>
      <c r="EA342" s="9"/>
      <c r="EB342" s="9"/>
      <c r="EC342" s="9"/>
      <c r="ED342" s="9"/>
      <c r="EE342" s="9"/>
      <c r="EF342" s="9"/>
      <c r="EG342" s="9"/>
      <c r="EH342" s="9"/>
      <c r="EI342" s="9"/>
      <c r="EJ342" s="9"/>
      <c r="EK342" s="9"/>
      <c r="EL342" s="9"/>
      <c r="EM342" s="9"/>
      <c r="EN342" s="9"/>
      <c r="EO342" s="9"/>
      <c r="EP342" s="9"/>
      <c r="EQ342" s="9"/>
      <c r="ER342" s="9"/>
      <c r="ES342" s="9"/>
      <c r="ET342" s="9"/>
      <c r="EU342" s="9"/>
      <c r="EV342" s="9"/>
      <c r="EW342" s="9"/>
      <c r="EX342" s="9"/>
      <c r="EY342" s="9"/>
      <c r="EZ342" s="9"/>
      <c r="FA342" s="9"/>
      <c r="FB342" s="9"/>
      <c r="FC342" s="9"/>
      <c r="FD342" s="9"/>
      <c r="FE342" s="9"/>
      <c r="FF342" s="9"/>
      <c r="FG342" s="9"/>
      <c r="FH342" s="9"/>
      <c r="FI342" s="9"/>
      <c r="FJ342" s="9"/>
      <c r="FK342" s="9"/>
      <c r="FL342" s="9"/>
      <c r="FM342" s="9"/>
      <c r="FN342" s="9"/>
      <c r="FO342" s="9"/>
      <c r="FP342" s="9"/>
      <c r="FQ342" s="9"/>
      <c r="FR342" s="9"/>
      <c r="FS342" s="9"/>
      <c r="FT342" s="9"/>
      <c r="FU342" s="9"/>
      <c r="FV342" s="9"/>
      <c r="FW342" s="9"/>
      <c r="FX342" s="9"/>
      <c r="FY342" s="9"/>
      <c r="FZ342" s="9"/>
      <c r="GA342" s="9"/>
      <c r="GB342" s="9"/>
      <c r="GC342" s="9"/>
      <c r="GD342" s="9"/>
      <c r="GE342" s="9"/>
      <c r="GF342" s="9"/>
      <c r="GG342" s="9"/>
      <c r="GH342" s="9"/>
      <c r="GI342" s="9"/>
      <c r="GJ342" s="9"/>
      <c r="GK342" s="9"/>
      <c r="GL342" s="9"/>
      <c r="GM342" s="9"/>
      <c r="GN342" s="9"/>
      <c r="GO342" s="9"/>
      <c r="GP342" s="9"/>
      <c r="GQ342" s="9"/>
      <c r="GR342" s="9"/>
      <c r="GS342" s="9"/>
      <c r="GT342" s="9"/>
      <c r="GU342" s="9"/>
      <c r="GV342" s="9"/>
      <c r="GW342" s="9"/>
      <c r="GX342" s="9"/>
      <c r="GY342" s="9"/>
      <c r="GZ342" s="9"/>
      <c r="HA342" s="9"/>
      <c r="HB342" s="9"/>
      <c r="HC342" s="9"/>
      <c r="HD342" s="9"/>
      <c r="HE342" s="9"/>
      <c r="HF342" s="9"/>
      <c r="HG342" s="9"/>
      <c r="HH342" s="9"/>
      <c r="HI342" s="9"/>
      <c r="HJ342" s="9"/>
      <c r="HK342" s="9"/>
      <c r="HL342" s="9"/>
      <c r="HM342" s="9"/>
      <c r="HN342" s="9"/>
      <c r="HO342" s="9"/>
      <c r="HP342" s="9"/>
      <c r="HQ342" s="9"/>
      <c r="HR342" s="9"/>
      <c r="HS342" s="9"/>
      <c r="HT342" s="9"/>
      <c r="HU342" s="9"/>
      <c r="HV342" s="9"/>
      <c r="HW342" s="9"/>
      <c r="HX342" s="9"/>
      <c r="HY342" s="9"/>
      <c r="HZ342" s="9"/>
      <c r="IA342" s="9"/>
      <c r="IB342" s="9"/>
      <c r="IC342" s="9"/>
      <c r="ID342" s="9"/>
      <c r="IE342" s="9"/>
      <c r="IF342" s="9"/>
      <c r="IG342" s="9"/>
      <c r="IH342" s="9"/>
      <c r="II342" s="9"/>
      <c r="IJ342" s="9"/>
      <c r="IK342" s="9"/>
      <c r="IL342" s="9"/>
      <c r="IM342" s="9"/>
      <c r="IN342" s="9"/>
      <c r="IO342" s="9"/>
      <c r="IP342" s="9"/>
      <c r="IQ342" s="9"/>
      <c r="IR342" s="9"/>
      <c r="IS342" s="9"/>
      <c r="IT342" s="9"/>
    </row>
    <row r="343" spans="1:255" s="1" customFormat="1" ht="12">
      <c r="A343" s="64" t="s">
        <v>542</v>
      </c>
      <c r="B343" s="14" t="s">
        <v>543</v>
      </c>
      <c r="C343" s="14" t="s">
        <v>544</v>
      </c>
      <c r="D343" s="14" t="s">
        <v>545</v>
      </c>
      <c r="E343" s="64" t="s">
        <v>546</v>
      </c>
      <c r="F343" s="65" t="s">
        <v>547</v>
      </c>
      <c r="G343" s="65"/>
      <c r="H343" s="65"/>
      <c r="I343" s="65"/>
      <c r="J343" s="65"/>
      <c r="K343" s="65"/>
      <c r="L343" s="65"/>
      <c r="M343" s="65"/>
      <c r="N343" s="75"/>
      <c r="O343" s="4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  <c r="DF343" s="9"/>
      <c r="DG343" s="9"/>
      <c r="DH343" s="9"/>
      <c r="DI343" s="9"/>
      <c r="DJ343" s="9"/>
      <c r="DK343" s="9"/>
      <c r="DL343" s="9"/>
      <c r="DM343" s="9"/>
      <c r="DN343" s="9"/>
      <c r="DO343" s="9"/>
      <c r="DP343" s="9"/>
      <c r="DQ343" s="9"/>
      <c r="DR343" s="9"/>
      <c r="DS343" s="9"/>
      <c r="DT343" s="9"/>
      <c r="DU343" s="9"/>
      <c r="DV343" s="9"/>
      <c r="DW343" s="9"/>
      <c r="DX343" s="9"/>
      <c r="DY343" s="9"/>
      <c r="DZ343" s="9"/>
      <c r="EA343" s="9"/>
      <c r="EB343" s="9"/>
      <c r="EC343" s="9"/>
      <c r="ED343" s="9"/>
      <c r="EE343" s="9"/>
      <c r="EF343" s="9"/>
      <c r="EG343" s="9"/>
      <c r="EH343" s="9"/>
      <c r="EI343" s="9"/>
      <c r="EJ343" s="9"/>
      <c r="EK343" s="9"/>
      <c r="EL343" s="9"/>
      <c r="EM343" s="9"/>
      <c r="EN343" s="9"/>
      <c r="EO343" s="9"/>
      <c r="EP343" s="9"/>
      <c r="EQ343" s="9"/>
      <c r="ER343" s="9"/>
      <c r="ES343" s="9"/>
      <c r="ET343" s="9"/>
      <c r="EU343" s="9"/>
      <c r="EV343" s="9"/>
      <c r="EW343" s="9"/>
      <c r="EX343" s="9"/>
      <c r="EY343" s="9"/>
      <c r="EZ343" s="9"/>
      <c r="FA343" s="9"/>
      <c r="FB343" s="9"/>
      <c r="FC343" s="9"/>
      <c r="FD343" s="9"/>
      <c r="FE343" s="9"/>
      <c r="FF343" s="9"/>
      <c r="FG343" s="9"/>
      <c r="FH343" s="9"/>
      <c r="FI343" s="9"/>
      <c r="FJ343" s="9"/>
      <c r="FK343" s="9"/>
      <c r="FL343" s="9"/>
      <c r="FM343" s="9"/>
      <c r="FN343" s="9"/>
      <c r="FO343" s="9"/>
      <c r="FP343" s="9"/>
      <c r="FQ343" s="9"/>
      <c r="FR343" s="9"/>
      <c r="FS343" s="9"/>
      <c r="FT343" s="9"/>
      <c r="FU343" s="9"/>
      <c r="FV343" s="9"/>
      <c r="FW343" s="9"/>
      <c r="FX343" s="9"/>
      <c r="FY343" s="9"/>
      <c r="FZ343" s="9"/>
      <c r="GA343" s="9"/>
      <c r="GB343" s="9"/>
      <c r="GC343" s="9"/>
      <c r="GD343" s="9"/>
      <c r="GE343" s="9"/>
      <c r="GF343" s="9"/>
      <c r="GG343" s="9"/>
      <c r="GH343" s="9"/>
      <c r="GI343" s="9"/>
      <c r="GJ343" s="9"/>
      <c r="GK343" s="9"/>
      <c r="GL343" s="9"/>
      <c r="GM343" s="9"/>
      <c r="GN343" s="9"/>
      <c r="GO343" s="9"/>
      <c r="GP343" s="9"/>
      <c r="GQ343" s="9"/>
      <c r="GR343" s="9"/>
      <c r="GS343" s="9"/>
      <c r="GT343" s="9"/>
      <c r="GU343" s="9"/>
      <c r="GV343" s="9"/>
      <c r="GW343" s="9"/>
      <c r="GX343" s="9"/>
      <c r="GY343" s="9"/>
      <c r="GZ343" s="9"/>
      <c r="HA343" s="9"/>
      <c r="HB343" s="9"/>
      <c r="HC343" s="9"/>
      <c r="HD343" s="9"/>
      <c r="HE343" s="9"/>
      <c r="HF343" s="9"/>
      <c r="HG343" s="9"/>
      <c r="HH343" s="9"/>
      <c r="HI343" s="9"/>
      <c r="HJ343" s="9"/>
      <c r="HK343" s="9"/>
      <c r="HL343" s="9"/>
      <c r="HM343" s="9"/>
      <c r="HN343" s="9"/>
      <c r="HO343" s="9"/>
      <c r="HP343" s="9"/>
      <c r="HQ343" s="9"/>
      <c r="HR343" s="9"/>
      <c r="HS343" s="9"/>
      <c r="HT343" s="9"/>
      <c r="HU343" s="9"/>
      <c r="HV343" s="9"/>
      <c r="HW343" s="9"/>
      <c r="HX343" s="9"/>
      <c r="HY343" s="9"/>
      <c r="HZ343" s="9"/>
      <c r="IA343" s="9"/>
      <c r="IB343" s="9"/>
      <c r="IC343" s="9"/>
      <c r="ID343" s="9"/>
      <c r="IE343" s="9"/>
      <c r="IF343" s="9"/>
      <c r="IG343" s="9"/>
      <c r="IH343" s="9"/>
      <c r="II343" s="9"/>
      <c r="IJ343" s="9"/>
      <c r="IK343" s="9"/>
      <c r="IL343" s="9"/>
      <c r="IM343" s="9"/>
      <c r="IN343" s="9"/>
      <c r="IO343" s="9"/>
      <c r="IP343" s="9"/>
      <c r="IQ343" s="9"/>
      <c r="IR343" s="9"/>
      <c r="IS343" s="9"/>
      <c r="IT343" s="9"/>
    </row>
    <row r="344" spans="1:255" s="2" customFormat="1" ht="12">
      <c r="A344" s="64">
        <v>4</v>
      </c>
      <c r="B344" s="14">
        <v>5</v>
      </c>
      <c r="C344" s="14">
        <v>6</v>
      </c>
      <c r="D344" s="64">
        <v>4</v>
      </c>
      <c r="E344" s="14">
        <v>2</v>
      </c>
      <c r="F344" s="65">
        <v>2</v>
      </c>
      <c r="G344" s="65"/>
      <c r="H344" s="65"/>
      <c r="I344" s="65"/>
      <c r="J344" s="65"/>
      <c r="K344" s="65"/>
      <c r="L344" s="65"/>
      <c r="M344" s="65"/>
      <c r="N344" s="75"/>
      <c r="O344" s="4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9"/>
      <c r="FQ344" s="9"/>
      <c r="FR344" s="9"/>
      <c r="FS344" s="9"/>
      <c r="FT344" s="9"/>
      <c r="FU344" s="9"/>
      <c r="FV344" s="9"/>
      <c r="FW344" s="9"/>
      <c r="FX344" s="9"/>
      <c r="FY344" s="9"/>
      <c r="FZ344" s="9"/>
      <c r="GA344" s="9"/>
      <c r="GB344" s="9"/>
      <c r="GC344" s="9"/>
      <c r="GD344" s="9"/>
      <c r="GE344" s="9"/>
      <c r="GF344" s="9"/>
      <c r="GG344" s="9"/>
      <c r="GH344" s="9"/>
      <c r="GI344" s="9"/>
      <c r="GJ344" s="9"/>
      <c r="GK344" s="9"/>
      <c r="GL344" s="9"/>
      <c r="GM344" s="9"/>
      <c r="GN344" s="9"/>
      <c r="GO344" s="9"/>
      <c r="GP344" s="9"/>
      <c r="GQ344" s="9"/>
      <c r="GR344" s="9"/>
      <c r="GS344" s="9"/>
      <c r="GT344" s="9"/>
      <c r="GU344" s="9"/>
      <c r="GV344" s="9"/>
      <c r="GW344" s="9"/>
      <c r="GX344" s="9"/>
      <c r="GY344" s="9"/>
      <c r="GZ344" s="9"/>
      <c r="HA344" s="9"/>
      <c r="HB344" s="9"/>
      <c r="HC344" s="9"/>
      <c r="HD344" s="9"/>
      <c r="HE344" s="9"/>
      <c r="HF344" s="9"/>
      <c r="HG344" s="9"/>
      <c r="HH344" s="9"/>
      <c r="HI344" s="9"/>
      <c r="HJ344" s="9"/>
      <c r="HK344" s="9"/>
      <c r="HL344" s="9"/>
      <c r="HM344" s="9"/>
      <c r="HN344" s="9"/>
      <c r="HO344" s="9"/>
      <c r="HP344" s="9"/>
      <c r="HQ344" s="9"/>
      <c r="HR344" s="9"/>
      <c r="HS344" s="9"/>
      <c r="HT344" s="9"/>
      <c r="HU344" s="9"/>
      <c r="HV344" s="9"/>
      <c r="HW344" s="9"/>
      <c r="HX344" s="9"/>
      <c r="HY344" s="9"/>
      <c r="HZ344" s="9"/>
      <c r="IA344" s="9"/>
      <c r="IB344" s="9"/>
      <c r="IC344" s="9"/>
      <c r="ID344" s="9"/>
      <c r="IE344" s="9"/>
      <c r="IF344" s="9"/>
      <c r="IG344" s="9"/>
      <c r="IH344" s="9"/>
      <c r="II344" s="9"/>
      <c r="IJ344" s="9"/>
      <c r="IK344" s="9"/>
      <c r="IL344" s="9"/>
      <c r="IM344" s="9"/>
      <c r="IN344" s="9"/>
      <c r="IO344" s="9"/>
      <c r="IP344" s="9"/>
      <c r="IQ344" s="9"/>
      <c r="IR344" s="9"/>
      <c r="IS344" s="9"/>
      <c r="IT344" s="9"/>
    </row>
    <row r="345" spans="1:255" s="1" customFormat="1" ht="12.75">
      <c r="A345" s="63">
        <v>74</v>
      </c>
      <c r="B345" s="6">
        <v>92</v>
      </c>
      <c r="C345" s="6">
        <v>84</v>
      </c>
      <c r="D345" s="6">
        <v>83</v>
      </c>
      <c r="E345" s="6">
        <v>98</v>
      </c>
      <c r="F345" s="6">
        <v>93</v>
      </c>
      <c r="G345" s="6"/>
      <c r="H345" s="6"/>
      <c r="I345" s="6"/>
      <c r="J345" s="6"/>
      <c r="K345" s="6"/>
      <c r="L345" s="6"/>
      <c r="M345" s="6"/>
      <c r="N345" s="6"/>
      <c r="O345" s="6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  <c r="DZ345" s="9"/>
      <c r="EA345" s="9"/>
      <c r="EB345" s="9"/>
      <c r="EC345" s="9"/>
      <c r="ED345" s="9"/>
      <c r="EE345" s="9"/>
      <c r="EF345" s="9"/>
      <c r="EG345" s="9"/>
      <c r="EH345" s="9"/>
      <c r="EI345" s="9"/>
      <c r="EJ345" s="9"/>
      <c r="EK345" s="9"/>
      <c r="EL345" s="9"/>
      <c r="EM345" s="9"/>
      <c r="EN345" s="9"/>
      <c r="EO345" s="9"/>
      <c r="EP345" s="9"/>
      <c r="EQ345" s="9"/>
      <c r="ER345" s="9"/>
      <c r="ES345" s="9"/>
      <c r="ET345" s="9"/>
      <c r="EU345" s="9"/>
      <c r="EV345" s="9"/>
      <c r="EW345" s="9"/>
      <c r="EX345" s="9"/>
      <c r="EY345" s="9"/>
      <c r="EZ345" s="9"/>
      <c r="FA345" s="9"/>
      <c r="FB345" s="9"/>
      <c r="FC345" s="9"/>
      <c r="FD345" s="9"/>
      <c r="FE345" s="9"/>
      <c r="FF345" s="9"/>
      <c r="FG345" s="9"/>
      <c r="FH345" s="9"/>
      <c r="FI345" s="9"/>
      <c r="FJ345" s="9"/>
      <c r="FK345" s="9"/>
      <c r="FL345" s="9"/>
      <c r="FM345" s="9"/>
      <c r="FN345" s="9"/>
      <c r="FO345" s="9"/>
      <c r="FP345" s="9"/>
      <c r="FQ345" s="9"/>
      <c r="FR345" s="9"/>
      <c r="FS345" s="9"/>
      <c r="FT345" s="9"/>
      <c r="FU345" s="9"/>
      <c r="FV345" s="9"/>
      <c r="FW345" s="9"/>
      <c r="FX345" s="9"/>
      <c r="FY345" s="9"/>
      <c r="FZ345" s="9"/>
      <c r="GA345" s="9"/>
      <c r="GB345" s="9"/>
      <c r="GC345" s="9"/>
      <c r="GD345" s="9"/>
      <c r="GE345" s="9"/>
      <c r="GF345" s="9"/>
      <c r="GG345" s="9"/>
      <c r="GH345" s="9"/>
      <c r="GI345" s="9"/>
      <c r="GJ345" s="9"/>
      <c r="GK345" s="9"/>
      <c r="GL345" s="9"/>
      <c r="GM345" s="9"/>
      <c r="GN345" s="9"/>
      <c r="GO345" s="9"/>
      <c r="GP345" s="9"/>
      <c r="GQ345" s="9"/>
      <c r="GR345" s="9"/>
      <c r="GS345" s="9"/>
      <c r="GT345" s="9"/>
      <c r="GU345" s="9"/>
      <c r="GV345" s="9"/>
      <c r="GW345" s="9"/>
      <c r="GX345" s="9"/>
      <c r="GY345" s="9"/>
      <c r="GZ345" s="9"/>
      <c r="HA345" s="9"/>
      <c r="HB345" s="9"/>
      <c r="HC345" s="9"/>
      <c r="HD345" s="9"/>
      <c r="HE345" s="9"/>
      <c r="HF345" s="9"/>
      <c r="HG345" s="9"/>
      <c r="HH345" s="9"/>
      <c r="HI345" s="9"/>
      <c r="HJ345" s="9"/>
      <c r="HK345" s="9"/>
      <c r="HL345" s="9"/>
      <c r="HM345" s="9"/>
      <c r="HN345" s="9"/>
      <c r="HO345" s="9"/>
      <c r="HP345" s="9"/>
      <c r="HQ345" s="9"/>
      <c r="HR345" s="9"/>
      <c r="HS345" s="9"/>
      <c r="HT345" s="9"/>
      <c r="HU345" s="9"/>
      <c r="HV345" s="9"/>
      <c r="HW345" s="9"/>
      <c r="HX345" s="9"/>
      <c r="HY345" s="9"/>
      <c r="HZ345" s="9"/>
      <c r="IA345" s="9"/>
      <c r="IB345" s="9"/>
      <c r="IC345" s="9"/>
      <c r="ID345" s="9"/>
      <c r="IE345" s="9"/>
      <c r="IF345" s="9"/>
      <c r="IG345" s="9"/>
      <c r="IH345" s="9"/>
      <c r="II345" s="9"/>
      <c r="IJ345" s="9"/>
      <c r="IK345" s="9"/>
      <c r="IL345" s="9"/>
      <c r="IM345" s="9"/>
      <c r="IN345" s="9"/>
      <c r="IO345" s="9"/>
      <c r="IP345" s="9"/>
      <c r="IQ345" s="9"/>
      <c r="IR345" s="9"/>
      <c r="IS345" s="9"/>
      <c r="IT345" s="9"/>
    </row>
    <row r="346" spans="1:255" s="1" customFormat="1" ht="12">
      <c r="A346" s="3" t="s">
        <v>548</v>
      </c>
      <c r="B346" s="29" t="s">
        <v>540</v>
      </c>
      <c r="C346" s="29">
        <v>31</v>
      </c>
      <c r="D346" s="29" t="s">
        <v>3</v>
      </c>
      <c r="E346" s="29" t="s">
        <v>541</v>
      </c>
      <c r="F346" s="66" t="s">
        <v>5</v>
      </c>
      <c r="G346" s="5">
        <f>(A348*A349+B348*B349+C348*C349+D348*D349+E348*E349+F348*F349+G348*G349+H348*H349+I348*I349+J348*J349+K348*K349)/C346</f>
        <v>79.967741935483872</v>
      </c>
      <c r="H346" s="66"/>
      <c r="I346" s="66"/>
      <c r="J346" s="66"/>
      <c r="K346" s="66"/>
      <c r="L346" s="66"/>
      <c r="M346" s="66"/>
      <c r="N346" s="66"/>
      <c r="O346" s="66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  <c r="DF346" s="9"/>
      <c r="DG346" s="9"/>
      <c r="DH346" s="9"/>
      <c r="DI346" s="9"/>
      <c r="DJ346" s="9"/>
      <c r="DK346" s="9"/>
      <c r="DL346" s="9"/>
      <c r="DM346" s="9"/>
      <c r="DN346" s="9"/>
      <c r="DO346" s="9"/>
      <c r="DP346" s="9"/>
      <c r="DQ346" s="9"/>
      <c r="DR346" s="9"/>
      <c r="DS346" s="9"/>
      <c r="DT346" s="9"/>
      <c r="DU346" s="9"/>
      <c r="DV346" s="9"/>
      <c r="DW346" s="9"/>
      <c r="DX346" s="9"/>
      <c r="DY346" s="9"/>
      <c r="DZ346" s="9"/>
      <c r="EA346" s="9"/>
      <c r="EB346" s="9"/>
      <c r="EC346" s="9"/>
      <c r="ED346" s="9"/>
      <c r="EE346" s="9"/>
      <c r="EF346" s="9"/>
      <c r="EG346" s="9"/>
      <c r="EH346" s="9"/>
      <c r="EI346" s="9"/>
      <c r="EJ346" s="9"/>
      <c r="EK346" s="9"/>
      <c r="EL346" s="9"/>
      <c r="EM346" s="9"/>
      <c r="EN346" s="9"/>
      <c r="EO346" s="9"/>
      <c r="EP346" s="9"/>
      <c r="EQ346" s="9"/>
      <c r="ER346" s="9"/>
      <c r="ES346" s="9"/>
      <c r="ET346" s="9"/>
      <c r="EU346" s="9"/>
      <c r="EV346" s="9"/>
      <c r="EW346" s="9"/>
      <c r="EX346" s="9"/>
      <c r="EY346" s="9"/>
      <c r="EZ346" s="9"/>
      <c r="FA346" s="9"/>
      <c r="FB346" s="9"/>
      <c r="FC346" s="9"/>
      <c r="FD346" s="9"/>
      <c r="FE346" s="9"/>
      <c r="FF346" s="9"/>
      <c r="FG346" s="9"/>
      <c r="FH346" s="9"/>
      <c r="FI346" s="9"/>
      <c r="FJ346" s="9"/>
      <c r="FK346" s="9"/>
      <c r="FL346" s="9"/>
      <c r="FM346" s="9"/>
      <c r="FN346" s="9"/>
      <c r="FO346" s="9"/>
      <c r="FP346" s="9"/>
      <c r="FQ346" s="9"/>
      <c r="FR346" s="9"/>
      <c r="FS346" s="9"/>
      <c r="FT346" s="9"/>
      <c r="FU346" s="9"/>
      <c r="FV346" s="9"/>
      <c r="FW346" s="9"/>
      <c r="FX346" s="9"/>
      <c r="FY346" s="9"/>
      <c r="FZ346" s="9"/>
      <c r="GA346" s="9"/>
      <c r="GB346" s="9"/>
      <c r="GC346" s="9"/>
      <c r="GD346" s="9"/>
      <c r="GE346" s="9"/>
      <c r="GF346" s="9"/>
      <c r="GG346" s="9"/>
      <c r="GH346" s="9"/>
      <c r="GI346" s="9"/>
      <c r="GJ346" s="9"/>
      <c r="GK346" s="9"/>
      <c r="GL346" s="9"/>
      <c r="GM346" s="9"/>
      <c r="GN346" s="9"/>
      <c r="GO346" s="9"/>
      <c r="GP346" s="9"/>
      <c r="GQ346" s="9"/>
      <c r="GR346" s="9"/>
      <c r="GS346" s="9"/>
      <c r="GT346" s="9"/>
      <c r="GU346" s="9"/>
      <c r="GV346" s="9"/>
      <c r="GW346" s="9"/>
      <c r="GX346" s="9"/>
      <c r="GY346" s="9"/>
      <c r="GZ346" s="9"/>
      <c r="HA346" s="9"/>
      <c r="HB346" s="9"/>
      <c r="HC346" s="9"/>
      <c r="HD346" s="9"/>
      <c r="HE346" s="9"/>
      <c r="HF346" s="9"/>
      <c r="HG346" s="9"/>
      <c r="HH346" s="9"/>
      <c r="HI346" s="9"/>
      <c r="HJ346" s="9"/>
      <c r="HK346" s="9"/>
      <c r="HL346" s="9"/>
      <c r="HM346" s="9"/>
      <c r="HN346" s="9"/>
      <c r="HO346" s="9"/>
      <c r="HP346" s="9"/>
      <c r="HQ346" s="9"/>
      <c r="HR346" s="9"/>
      <c r="HS346" s="9"/>
      <c r="HT346" s="9"/>
      <c r="HU346" s="9"/>
      <c r="HV346" s="9"/>
      <c r="HW346" s="9"/>
      <c r="HX346" s="9"/>
      <c r="HY346" s="9"/>
      <c r="HZ346" s="9"/>
      <c r="IA346" s="9"/>
      <c r="IB346" s="9"/>
      <c r="IC346" s="9"/>
      <c r="ID346" s="9"/>
      <c r="IE346" s="9"/>
      <c r="IF346" s="9"/>
      <c r="IG346" s="9"/>
      <c r="IH346" s="9"/>
      <c r="II346" s="9"/>
      <c r="IJ346" s="9"/>
      <c r="IK346" s="9"/>
      <c r="IL346" s="9"/>
      <c r="IM346" s="9"/>
      <c r="IN346" s="9"/>
      <c r="IO346" s="9"/>
      <c r="IP346" s="9"/>
      <c r="IQ346" s="9"/>
      <c r="IR346" s="9"/>
      <c r="IS346" s="9"/>
      <c r="IT346" s="9"/>
    </row>
    <row r="347" spans="1:255" s="14" customFormat="1" ht="12">
      <c r="A347" s="14" t="s">
        <v>549</v>
      </c>
      <c r="B347" s="14" t="s">
        <v>550</v>
      </c>
      <c r="C347" s="14" t="s">
        <v>551</v>
      </c>
      <c r="D347" s="14" t="s">
        <v>552</v>
      </c>
      <c r="E347" s="14" t="s">
        <v>553</v>
      </c>
      <c r="F347" s="14" t="s">
        <v>554</v>
      </c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  <c r="AA347" s="76"/>
      <c r="AB347" s="76"/>
      <c r="AC347" s="76"/>
      <c r="AD347" s="76"/>
      <c r="AE347" s="76"/>
      <c r="AF347" s="76"/>
      <c r="AG347" s="76"/>
      <c r="AH347" s="76"/>
      <c r="AI347" s="76"/>
      <c r="AJ347" s="76"/>
      <c r="AK347" s="76"/>
      <c r="AL347" s="76"/>
      <c r="AM347" s="76"/>
      <c r="AN347" s="76"/>
      <c r="AO347" s="76"/>
      <c r="AP347" s="76"/>
      <c r="AQ347" s="76"/>
      <c r="AR347" s="76"/>
      <c r="AS347" s="76"/>
      <c r="AT347" s="76"/>
      <c r="AU347" s="76"/>
      <c r="AV347" s="76"/>
      <c r="AW347" s="76"/>
      <c r="AX347" s="76"/>
      <c r="AY347" s="76"/>
      <c r="AZ347" s="76"/>
      <c r="BA347" s="76"/>
      <c r="BB347" s="76"/>
      <c r="BC347" s="76"/>
      <c r="BD347" s="76"/>
      <c r="BE347" s="76"/>
      <c r="BF347" s="76"/>
      <c r="BG347" s="76"/>
      <c r="BH347" s="76"/>
      <c r="BI347" s="76"/>
      <c r="BJ347" s="76"/>
      <c r="BK347" s="76"/>
      <c r="BL347" s="76"/>
      <c r="BM347" s="76"/>
      <c r="BN347" s="76"/>
      <c r="BO347" s="76"/>
      <c r="BP347" s="76"/>
      <c r="BQ347" s="76"/>
      <c r="BR347" s="76"/>
      <c r="BS347" s="76"/>
      <c r="BT347" s="76"/>
      <c r="BU347" s="76"/>
      <c r="BV347" s="76"/>
      <c r="BW347" s="76"/>
      <c r="BX347" s="76"/>
      <c r="BY347" s="76"/>
      <c r="BZ347" s="76"/>
      <c r="CA347" s="76"/>
      <c r="CB347" s="76"/>
      <c r="CC347" s="76"/>
      <c r="CD347" s="76"/>
      <c r="CE347" s="76"/>
      <c r="CF347" s="76"/>
      <c r="CG347" s="76"/>
      <c r="CH347" s="76"/>
      <c r="CI347" s="76"/>
      <c r="CJ347" s="76"/>
      <c r="CK347" s="76"/>
      <c r="CL347" s="76"/>
      <c r="CM347" s="76"/>
      <c r="CN347" s="76"/>
      <c r="CO347" s="76"/>
      <c r="CP347" s="76"/>
      <c r="CQ347" s="76"/>
      <c r="CR347" s="76"/>
      <c r="CS347" s="76"/>
      <c r="CT347" s="76"/>
      <c r="CU347" s="76"/>
      <c r="CV347" s="76"/>
      <c r="CW347" s="76"/>
      <c r="CX347" s="76"/>
      <c r="CY347" s="76"/>
      <c r="CZ347" s="76"/>
      <c r="DA347" s="76"/>
      <c r="DB347" s="76"/>
      <c r="DC347" s="76"/>
      <c r="DD347" s="76"/>
      <c r="DE347" s="76"/>
      <c r="DF347" s="76"/>
      <c r="DG347" s="76"/>
      <c r="DH347" s="76"/>
      <c r="DI347" s="76"/>
      <c r="DJ347" s="76"/>
      <c r="DK347" s="76"/>
      <c r="DL347" s="76"/>
      <c r="DM347" s="76"/>
      <c r="DN347" s="76"/>
      <c r="DO347" s="76"/>
      <c r="DP347" s="76"/>
      <c r="DQ347" s="76"/>
      <c r="DR347" s="76"/>
      <c r="DS347" s="76"/>
      <c r="DT347" s="76"/>
      <c r="DU347" s="76"/>
      <c r="DV347" s="76"/>
      <c r="DW347" s="76"/>
      <c r="DX347" s="76"/>
      <c r="DY347" s="76"/>
      <c r="DZ347" s="76"/>
      <c r="EA347" s="76"/>
      <c r="EB347" s="76"/>
      <c r="EC347" s="76"/>
      <c r="ED347" s="76"/>
      <c r="EE347" s="76"/>
      <c r="EF347" s="76"/>
      <c r="EG347" s="76"/>
      <c r="EH347" s="76"/>
      <c r="EI347" s="76"/>
      <c r="EJ347" s="76"/>
      <c r="EK347" s="76"/>
      <c r="EL347" s="76"/>
      <c r="EM347" s="76"/>
      <c r="EN347" s="76"/>
      <c r="EO347" s="76"/>
      <c r="EP347" s="76"/>
      <c r="EQ347" s="76"/>
      <c r="ER347" s="76"/>
      <c r="ES347" s="76"/>
      <c r="ET347" s="76"/>
      <c r="EU347" s="76"/>
      <c r="EV347" s="76"/>
      <c r="EW347" s="76"/>
      <c r="EX347" s="76"/>
      <c r="EY347" s="76"/>
      <c r="EZ347" s="76"/>
      <c r="FA347" s="76"/>
      <c r="FB347" s="76"/>
      <c r="FC347" s="76"/>
      <c r="FD347" s="76"/>
      <c r="FE347" s="76"/>
      <c r="FF347" s="76"/>
      <c r="FG347" s="76"/>
      <c r="FH347" s="76"/>
      <c r="FI347" s="76"/>
      <c r="FJ347" s="76"/>
      <c r="FK347" s="76"/>
      <c r="FL347" s="76"/>
      <c r="FM347" s="76"/>
      <c r="FN347" s="76"/>
      <c r="FO347" s="76"/>
      <c r="FP347" s="76"/>
      <c r="FQ347" s="76"/>
      <c r="FR347" s="76"/>
      <c r="FS347" s="76"/>
      <c r="FT347" s="76"/>
      <c r="FU347" s="76"/>
      <c r="FV347" s="76"/>
      <c r="FW347" s="76"/>
      <c r="FX347" s="76"/>
      <c r="FY347" s="76"/>
      <c r="FZ347" s="76"/>
      <c r="GA347" s="76"/>
      <c r="GB347" s="76"/>
      <c r="GC347" s="76"/>
      <c r="GD347" s="76"/>
      <c r="GE347" s="76"/>
      <c r="GF347" s="76"/>
      <c r="GG347" s="76"/>
      <c r="GH347" s="76"/>
      <c r="GI347" s="76"/>
      <c r="GJ347" s="76"/>
      <c r="GK347" s="76"/>
      <c r="GL347" s="76"/>
      <c r="GM347" s="76"/>
      <c r="GN347" s="76"/>
      <c r="GO347" s="76"/>
      <c r="GP347" s="76"/>
      <c r="GQ347" s="76"/>
      <c r="GR347" s="76"/>
      <c r="GS347" s="76"/>
      <c r="GT347" s="76"/>
      <c r="GU347" s="76"/>
      <c r="GV347" s="76"/>
      <c r="GW347" s="76"/>
      <c r="GX347" s="76"/>
      <c r="GY347" s="76"/>
      <c r="GZ347" s="76"/>
      <c r="HA347" s="76"/>
      <c r="HB347" s="76"/>
      <c r="HC347" s="76"/>
      <c r="HD347" s="76"/>
      <c r="HE347" s="76"/>
      <c r="HF347" s="76"/>
      <c r="HG347" s="76"/>
      <c r="HH347" s="76"/>
      <c r="HI347" s="76"/>
      <c r="HJ347" s="76"/>
      <c r="HK347" s="76"/>
      <c r="HL347" s="76"/>
      <c r="HM347" s="76"/>
      <c r="HN347" s="76"/>
      <c r="HO347" s="76"/>
      <c r="HP347" s="76"/>
      <c r="HQ347" s="76"/>
      <c r="HR347" s="76"/>
      <c r="HS347" s="76"/>
      <c r="HT347" s="76"/>
      <c r="HU347" s="76"/>
      <c r="HV347" s="76"/>
      <c r="HW347" s="76"/>
      <c r="HX347" s="76"/>
      <c r="HY347" s="76"/>
      <c r="HZ347" s="76"/>
      <c r="IA347" s="76"/>
      <c r="IB347" s="76"/>
      <c r="IC347" s="76"/>
      <c r="ID347" s="76"/>
      <c r="IE347" s="76"/>
      <c r="IF347" s="76"/>
      <c r="IG347" s="76"/>
      <c r="IH347" s="76"/>
      <c r="II347" s="76"/>
      <c r="IJ347" s="76"/>
      <c r="IK347" s="76"/>
      <c r="IL347" s="76"/>
      <c r="IM347" s="76"/>
      <c r="IN347" s="76"/>
      <c r="IO347" s="76"/>
      <c r="IP347" s="76"/>
      <c r="IQ347" s="76"/>
      <c r="IR347" s="76"/>
      <c r="IS347" s="76"/>
      <c r="IT347" s="76"/>
      <c r="IU347" s="83"/>
    </row>
    <row r="348" spans="1:255" s="14" customFormat="1" ht="12">
      <c r="A348" s="14">
        <v>6</v>
      </c>
      <c r="B348" s="14">
        <v>6</v>
      </c>
      <c r="C348" s="14">
        <v>6</v>
      </c>
      <c r="D348" s="14">
        <v>4</v>
      </c>
      <c r="E348" s="14">
        <v>4</v>
      </c>
      <c r="F348" s="14">
        <v>5</v>
      </c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  <c r="AA348" s="76"/>
      <c r="AB348" s="76"/>
      <c r="AC348" s="76"/>
      <c r="AD348" s="76"/>
      <c r="AE348" s="76"/>
      <c r="AF348" s="76"/>
      <c r="AG348" s="76"/>
      <c r="AH348" s="76"/>
      <c r="AI348" s="76"/>
      <c r="AJ348" s="76"/>
      <c r="AK348" s="76"/>
      <c r="AL348" s="76"/>
      <c r="AM348" s="76"/>
      <c r="AN348" s="76"/>
      <c r="AO348" s="76"/>
      <c r="AP348" s="76"/>
      <c r="AQ348" s="76"/>
      <c r="AR348" s="76"/>
      <c r="AS348" s="76"/>
      <c r="AT348" s="76"/>
      <c r="AU348" s="76"/>
      <c r="AV348" s="76"/>
      <c r="AW348" s="76"/>
      <c r="AX348" s="76"/>
      <c r="AY348" s="76"/>
      <c r="AZ348" s="76"/>
      <c r="BA348" s="76"/>
      <c r="BB348" s="76"/>
      <c r="BC348" s="76"/>
      <c r="BD348" s="76"/>
      <c r="BE348" s="76"/>
      <c r="BF348" s="76"/>
      <c r="BG348" s="76"/>
      <c r="BH348" s="76"/>
      <c r="BI348" s="76"/>
      <c r="BJ348" s="76"/>
      <c r="BK348" s="76"/>
      <c r="BL348" s="76"/>
      <c r="BM348" s="76"/>
      <c r="BN348" s="76"/>
      <c r="BO348" s="76"/>
      <c r="BP348" s="76"/>
      <c r="BQ348" s="76"/>
      <c r="BR348" s="76"/>
      <c r="BS348" s="76"/>
      <c r="BT348" s="76"/>
      <c r="BU348" s="76"/>
      <c r="BV348" s="76"/>
      <c r="BW348" s="76"/>
      <c r="BX348" s="76"/>
      <c r="BY348" s="76"/>
      <c r="BZ348" s="76"/>
      <c r="CA348" s="76"/>
      <c r="CB348" s="76"/>
      <c r="CC348" s="76"/>
      <c r="CD348" s="76"/>
      <c r="CE348" s="76"/>
      <c r="CF348" s="76"/>
      <c r="CG348" s="76"/>
      <c r="CH348" s="76"/>
      <c r="CI348" s="76"/>
      <c r="CJ348" s="76"/>
      <c r="CK348" s="76"/>
      <c r="CL348" s="76"/>
      <c r="CM348" s="76"/>
      <c r="CN348" s="76"/>
      <c r="CO348" s="76"/>
      <c r="CP348" s="76"/>
      <c r="CQ348" s="76"/>
      <c r="CR348" s="76"/>
      <c r="CS348" s="76"/>
      <c r="CT348" s="76"/>
      <c r="CU348" s="76"/>
      <c r="CV348" s="76"/>
      <c r="CW348" s="76"/>
      <c r="CX348" s="76"/>
      <c r="CY348" s="76"/>
      <c r="CZ348" s="76"/>
      <c r="DA348" s="76"/>
      <c r="DB348" s="76"/>
      <c r="DC348" s="76"/>
      <c r="DD348" s="76"/>
      <c r="DE348" s="76"/>
      <c r="DF348" s="76"/>
      <c r="DG348" s="76"/>
      <c r="DH348" s="76"/>
      <c r="DI348" s="76"/>
      <c r="DJ348" s="76"/>
      <c r="DK348" s="76"/>
      <c r="DL348" s="76"/>
      <c r="DM348" s="76"/>
      <c r="DN348" s="76"/>
      <c r="DO348" s="76"/>
      <c r="DP348" s="76"/>
      <c r="DQ348" s="76"/>
      <c r="DR348" s="76"/>
      <c r="DS348" s="76"/>
      <c r="DT348" s="76"/>
      <c r="DU348" s="76"/>
      <c r="DV348" s="76"/>
      <c r="DW348" s="76"/>
      <c r="DX348" s="76"/>
      <c r="DY348" s="76"/>
      <c r="DZ348" s="76"/>
      <c r="EA348" s="76"/>
      <c r="EB348" s="76"/>
      <c r="EC348" s="76"/>
      <c r="ED348" s="76"/>
      <c r="EE348" s="76"/>
      <c r="EF348" s="76"/>
      <c r="EG348" s="76"/>
      <c r="EH348" s="76"/>
      <c r="EI348" s="76"/>
      <c r="EJ348" s="76"/>
      <c r="EK348" s="76"/>
      <c r="EL348" s="76"/>
      <c r="EM348" s="76"/>
      <c r="EN348" s="76"/>
      <c r="EO348" s="76"/>
      <c r="EP348" s="76"/>
      <c r="EQ348" s="76"/>
      <c r="ER348" s="76"/>
      <c r="ES348" s="76"/>
      <c r="ET348" s="76"/>
      <c r="EU348" s="76"/>
      <c r="EV348" s="76"/>
      <c r="EW348" s="76"/>
      <c r="EX348" s="76"/>
      <c r="EY348" s="76"/>
      <c r="EZ348" s="76"/>
      <c r="FA348" s="76"/>
      <c r="FB348" s="76"/>
      <c r="FC348" s="76"/>
      <c r="FD348" s="76"/>
      <c r="FE348" s="76"/>
      <c r="FF348" s="76"/>
      <c r="FG348" s="76"/>
      <c r="FH348" s="76"/>
      <c r="FI348" s="76"/>
      <c r="FJ348" s="76"/>
      <c r="FK348" s="76"/>
      <c r="FL348" s="76"/>
      <c r="FM348" s="76"/>
      <c r="FN348" s="76"/>
      <c r="FO348" s="76"/>
      <c r="FP348" s="76"/>
      <c r="FQ348" s="76"/>
      <c r="FR348" s="76"/>
      <c r="FS348" s="76"/>
      <c r="FT348" s="76"/>
      <c r="FU348" s="76"/>
      <c r="FV348" s="76"/>
      <c r="FW348" s="76"/>
      <c r="FX348" s="76"/>
      <c r="FY348" s="76"/>
      <c r="FZ348" s="76"/>
      <c r="GA348" s="76"/>
      <c r="GB348" s="76"/>
      <c r="GC348" s="76"/>
      <c r="GD348" s="76"/>
      <c r="GE348" s="76"/>
      <c r="GF348" s="76"/>
      <c r="GG348" s="76"/>
      <c r="GH348" s="76"/>
      <c r="GI348" s="76"/>
      <c r="GJ348" s="76"/>
      <c r="GK348" s="76"/>
      <c r="GL348" s="76"/>
      <c r="GM348" s="76"/>
      <c r="GN348" s="76"/>
      <c r="GO348" s="76"/>
      <c r="GP348" s="76"/>
      <c r="GQ348" s="76"/>
      <c r="GR348" s="76"/>
      <c r="GS348" s="76"/>
      <c r="GT348" s="76"/>
      <c r="GU348" s="76"/>
      <c r="GV348" s="76"/>
      <c r="GW348" s="76"/>
      <c r="GX348" s="76"/>
      <c r="GY348" s="76"/>
      <c r="GZ348" s="76"/>
      <c r="HA348" s="76"/>
      <c r="HB348" s="76"/>
      <c r="HC348" s="76"/>
      <c r="HD348" s="76"/>
      <c r="HE348" s="76"/>
      <c r="HF348" s="76"/>
      <c r="HG348" s="76"/>
      <c r="HH348" s="76"/>
      <c r="HI348" s="76"/>
      <c r="HJ348" s="76"/>
      <c r="HK348" s="76"/>
      <c r="HL348" s="76"/>
      <c r="HM348" s="76"/>
      <c r="HN348" s="76"/>
      <c r="HO348" s="76"/>
      <c r="HP348" s="76"/>
      <c r="HQ348" s="76"/>
      <c r="HR348" s="76"/>
      <c r="HS348" s="76"/>
      <c r="HT348" s="76"/>
      <c r="HU348" s="76"/>
      <c r="HV348" s="76"/>
      <c r="HW348" s="76"/>
      <c r="HX348" s="76"/>
      <c r="HY348" s="76"/>
      <c r="HZ348" s="76"/>
      <c r="IA348" s="76"/>
      <c r="IB348" s="76"/>
      <c r="IC348" s="76"/>
      <c r="ID348" s="76"/>
      <c r="IE348" s="76"/>
      <c r="IF348" s="76"/>
      <c r="IG348" s="76"/>
      <c r="IH348" s="76"/>
      <c r="II348" s="76"/>
      <c r="IJ348" s="76"/>
      <c r="IK348" s="76"/>
      <c r="IL348" s="76"/>
      <c r="IM348" s="76"/>
      <c r="IN348" s="76"/>
      <c r="IO348" s="76"/>
      <c r="IP348" s="76"/>
      <c r="IQ348" s="76"/>
      <c r="IR348" s="76"/>
      <c r="IS348" s="76"/>
      <c r="IT348" s="76"/>
      <c r="IU348" s="83"/>
    </row>
    <row r="349" spans="1:255" s="1" customFormat="1" ht="12">
      <c r="A349" s="51">
        <v>75</v>
      </c>
      <c r="B349" s="51">
        <v>79</v>
      </c>
      <c r="C349" s="51">
        <v>84</v>
      </c>
      <c r="D349" s="51">
        <v>78</v>
      </c>
      <c r="E349" s="51">
        <v>71</v>
      </c>
      <c r="F349" s="51">
        <v>91</v>
      </c>
      <c r="G349" s="51"/>
      <c r="H349" s="51"/>
      <c r="I349" s="51"/>
      <c r="J349" s="51"/>
      <c r="K349" s="51"/>
      <c r="L349" s="51"/>
      <c r="M349" s="51"/>
      <c r="N349" s="51"/>
      <c r="O349" s="51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  <c r="DF349" s="9"/>
      <c r="DG349" s="9"/>
      <c r="DH349" s="9"/>
      <c r="DI349" s="9"/>
      <c r="DJ349" s="9"/>
      <c r="DK349" s="9"/>
      <c r="DL349" s="9"/>
      <c r="DM349" s="9"/>
      <c r="DN349" s="9"/>
      <c r="DO349" s="9"/>
      <c r="DP349" s="9"/>
      <c r="DQ349" s="9"/>
      <c r="DR349" s="9"/>
      <c r="DS349" s="9"/>
      <c r="DT349" s="9"/>
      <c r="DU349" s="9"/>
      <c r="DV349" s="9"/>
      <c r="DW349" s="9"/>
      <c r="DX349" s="9"/>
      <c r="DY349" s="9"/>
      <c r="DZ349" s="9"/>
      <c r="EA349" s="9"/>
      <c r="EB349" s="9"/>
      <c r="EC349" s="9"/>
      <c r="ED349" s="9"/>
      <c r="EE349" s="9"/>
      <c r="EF349" s="9"/>
      <c r="EG349" s="9"/>
      <c r="EH349" s="9"/>
      <c r="EI349" s="9"/>
      <c r="EJ349" s="9"/>
      <c r="EK349" s="9"/>
      <c r="EL349" s="9"/>
      <c r="EM349" s="9"/>
      <c r="EN349" s="9"/>
      <c r="EO349" s="9"/>
      <c r="EP349" s="9"/>
      <c r="EQ349" s="9"/>
      <c r="ER349" s="9"/>
      <c r="ES349" s="9"/>
      <c r="ET349" s="9"/>
      <c r="EU349" s="9"/>
      <c r="EV349" s="9"/>
      <c r="EW349" s="9"/>
      <c r="EX349" s="9"/>
      <c r="EY349" s="9"/>
      <c r="EZ349" s="9"/>
      <c r="FA349" s="9"/>
      <c r="FB349" s="9"/>
      <c r="FC349" s="9"/>
      <c r="FD349" s="9"/>
      <c r="FE349" s="9"/>
      <c r="FF349" s="9"/>
      <c r="FG349" s="9"/>
      <c r="FH349" s="9"/>
      <c r="FI349" s="9"/>
      <c r="FJ349" s="9"/>
      <c r="FK349" s="9"/>
      <c r="FL349" s="9"/>
      <c r="FM349" s="9"/>
      <c r="FN349" s="9"/>
      <c r="FO349" s="9"/>
      <c r="FP349" s="9"/>
      <c r="FQ349" s="9"/>
      <c r="FR349" s="9"/>
      <c r="FS349" s="9"/>
      <c r="FT349" s="9"/>
      <c r="FU349" s="9"/>
      <c r="FV349" s="9"/>
      <c r="FW349" s="9"/>
      <c r="FX349" s="9"/>
      <c r="FY349" s="9"/>
      <c r="FZ349" s="9"/>
      <c r="GA349" s="9"/>
      <c r="GB349" s="9"/>
      <c r="GC349" s="9"/>
      <c r="GD349" s="9"/>
      <c r="GE349" s="9"/>
      <c r="GF349" s="9"/>
      <c r="GG349" s="9"/>
      <c r="GH349" s="9"/>
      <c r="GI349" s="9"/>
      <c r="GJ349" s="9"/>
      <c r="GK349" s="9"/>
      <c r="GL349" s="9"/>
      <c r="GM349" s="9"/>
      <c r="GN349" s="9"/>
      <c r="GO349" s="9"/>
      <c r="GP349" s="9"/>
      <c r="GQ349" s="9"/>
      <c r="GR349" s="9"/>
      <c r="GS349" s="9"/>
      <c r="GT349" s="9"/>
      <c r="GU349" s="9"/>
      <c r="GV349" s="9"/>
      <c r="GW349" s="9"/>
      <c r="GX349" s="9"/>
      <c r="GY349" s="9"/>
      <c r="GZ349" s="9"/>
      <c r="HA349" s="9"/>
      <c r="HB349" s="9"/>
      <c r="HC349" s="9"/>
      <c r="HD349" s="9"/>
      <c r="HE349" s="9"/>
      <c r="HF349" s="9"/>
      <c r="HG349" s="9"/>
      <c r="HH349" s="9"/>
      <c r="HI349" s="9"/>
      <c r="HJ349" s="9"/>
      <c r="HK349" s="9"/>
      <c r="HL349" s="9"/>
      <c r="HM349" s="9"/>
      <c r="HN349" s="9"/>
      <c r="HO349" s="9"/>
      <c r="HP349" s="9"/>
      <c r="HQ349" s="9"/>
      <c r="HR349" s="9"/>
      <c r="HS349" s="9"/>
      <c r="HT349" s="9"/>
      <c r="HU349" s="9"/>
      <c r="HV349" s="9"/>
      <c r="HW349" s="9"/>
      <c r="HX349" s="9"/>
      <c r="HY349" s="9"/>
      <c r="HZ349" s="9"/>
      <c r="IA349" s="9"/>
      <c r="IB349" s="9"/>
      <c r="IC349" s="9"/>
      <c r="ID349" s="9"/>
      <c r="IE349" s="9"/>
      <c r="IF349" s="9"/>
      <c r="IG349" s="9"/>
      <c r="IH349" s="9"/>
      <c r="II349" s="9"/>
      <c r="IJ349" s="9"/>
      <c r="IK349" s="9"/>
      <c r="IL349" s="9"/>
      <c r="IM349" s="9"/>
      <c r="IN349" s="9"/>
      <c r="IO349" s="9"/>
      <c r="IP349" s="9"/>
      <c r="IQ349" s="9"/>
      <c r="IR349" s="9"/>
      <c r="IS349" s="9"/>
      <c r="IT349" s="9"/>
    </row>
    <row r="350" spans="1:255" s="1" customFormat="1" ht="12">
      <c r="A350" s="67" t="s">
        <v>555</v>
      </c>
      <c r="B350" s="66" t="s">
        <v>2</v>
      </c>
      <c r="C350" s="66">
        <v>34</v>
      </c>
      <c r="D350" s="66" t="s">
        <v>3</v>
      </c>
      <c r="E350" s="29" t="s">
        <v>556</v>
      </c>
      <c r="F350" s="29" t="s">
        <v>5</v>
      </c>
      <c r="G350" s="5">
        <f>(A352*A353+B352*B353+C352*C353+D352*D353+E352*E353+F352*F353+G352*G353+H352*H353+I352*I353+J352*J353+K352*K353)/C350</f>
        <v>74.794117647058826</v>
      </c>
      <c r="H350" s="29"/>
      <c r="I350" s="29"/>
      <c r="J350" s="29"/>
      <c r="K350" s="29"/>
      <c r="L350" s="29"/>
      <c r="M350" s="29"/>
      <c r="N350" s="4"/>
      <c r="O350" s="4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  <c r="DF350" s="9"/>
      <c r="DG350" s="9"/>
      <c r="DH350" s="9"/>
      <c r="DI350" s="9"/>
      <c r="DJ350" s="9"/>
      <c r="DK350" s="9"/>
      <c r="DL350" s="9"/>
      <c r="DM350" s="9"/>
      <c r="DN350" s="9"/>
      <c r="DO350" s="9"/>
      <c r="DP350" s="9"/>
      <c r="DQ350" s="9"/>
      <c r="DR350" s="9"/>
      <c r="DS350" s="9"/>
      <c r="DT350" s="9"/>
      <c r="DU350" s="9"/>
      <c r="DV350" s="9"/>
      <c r="DW350" s="9"/>
      <c r="DX350" s="9"/>
      <c r="DY350" s="9"/>
      <c r="DZ350" s="9"/>
      <c r="EA350" s="9"/>
      <c r="EB350" s="9"/>
      <c r="EC350" s="9"/>
      <c r="ED350" s="9"/>
      <c r="EE350" s="9"/>
      <c r="EF350" s="9"/>
      <c r="EG350" s="9"/>
      <c r="EH350" s="9"/>
      <c r="EI350" s="9"/>
      <c r="EJ350" s="9"/>
      <c r="EK350" s="9"/>
      <c r="EL350" s="9"/>
      <c r="EM350" s="9"/>
      <c r="EN350" s="9"/>
      <c r="EO350" s="9"/>
      <c r="EP350" s="9"/>
      <c r="EQ350" s="9"/>
      <c r="ER350" s="9"/>
      <c r="ES350" s="9"/>
      <c r="ET350" s="9"/>
      <c r="EU350" s="9"/>
      <c r="EV350" s="9"/>
      <c r="EW350" s="9"/>
      <c r="EX350" s="9"/>
      <c r="EY350" s="9"/>
      <c r="EZ350" s="9"/>
      <c r="FA350" s="9"/>
      <c r="FB350" s="9"/>
      <c r="FC350" s="9"/>
      <c r="FD350" s="9"/>
      <c r="FE350" s="9"/>
      <c r="FF350" s="9"/>
      <c r="FG350" s="9"/>
      <c r="FH350" s="9"/>
      <c r="FI350" s="9"/>
      <c r="FJ350" s="9"/>
      <c r="FK350" s="9"/>
      <c r="FL350" s="9"/>
      <c r="FM350" s="9"/>
      <c r="FN350" s="9"/>
      <c r="FO350" s="9"/>
      <c r="FP350" s="9"/>
      <c r="FQ350" s="9"/>
      <c r="FR350" s="9"/>
      <c r="FS350" s="9"/>
      <c r="FT350" s="9"/>
      <c r="FU350" s="9"/>
      <c r="FV350" s="9"/>
      <c r="FW350" s="9"/>
      <c r="FX350" s="9"/>
      <c r="FY350" s="9"/>
      <c r="FZ350" s="9"/>
      <c r="GA350" s="9"/>
      <c r="GB350" s="9"/>
      <c r="GC350" s="9"/>
      <c r="GD350" s="9"/>
      <c r="GE350" s="9"/>
      <c r="GF350" s="9"/>
      <c r="GG350" s="9"/>
      <c r="GH350" s="9"/>
      <c r="GI350" s="9"/>
      <c r="GJ350" s="9"/>
      <c r="GK350" s="9"/>
      <c r="GL350" s="9"/>
      <c r="GM350" s="9"/>
      <c r="GN350" s="9"/>
      <c r="GO350" s="9"/>
      <c r="GP350" s="9"/>
      <c r="GQ350" s="9"/>
      <c r="GR350" s="9"/>
      <c r="GS350" s="9"/>
      <c r="GT350" s="9"/>
      <c r="GU350" s="9"/>
      <c r="GV350" s="9"/>
      <c r="GW350" s="9"/>
      <c r="GX350" s="9"/>
      <c r="GY350" s="9"/>
      <c r="GZ350" s="9"/>
      <c r="HA350" s="9"/>
      <c r="HB350" s="9"/>
      <c r="HC350" s="9"/>
      <c r="HD350" s="9"/>
      <c r="HE350" s="9"/>
      <c r="HF350" s="9"/>
      <c r="HG350" s="9"/>
      <c r="HH350" s="9"/>
      <c r="HI350" s="9"/>
      <c r="HJ350" s="9"/>
      <c r="HK350" s="9"/>
      <c r="HL350" s="9"/>
      <c r="HM350" s="9"/>
      <c r="HN350" s="9"/>
      <c r="HO350" s="9"/>
      <c r="HP350" s="9"/>
      <c r="HQ350" s="9"/>
      <c r="HR350" s="9"/>
      <c r="HS350" s="9"/>
      <c r="HT350" s="9"/>
      <c r="HU350" s="9"/>
      <c r="HV350" s="9"/>
      <c r="HW350" s="9"/>
      <c r="HX350" s="9"/>
      <c r="HY350" s="9"/>
      <c r="HZ350" s="9"/>
      <c r="IA350" s="9"/>
      <c r="IB350" s="9"/>
      <c r="IC350" s="9"/>
      <c r="ID350" s="9"/>
      <c r="IE350" s="9"/>
      <c r="IF350" s="9"/>
      <c r="IG350" s="9"/>
      <c r="IH350" s="9"/>
      <c r="II350" s="9"/>
      <c r="IJ350" s="9"/>
      <c r="IK350" s="9"/>
      <c r="IL350" s="9"/>
      <c r="IM350" s="9"/>
      <c r="IN350" s="9"/>
      <c r="IO350" s="9"/>
      <c r="IP350" s="9"/>
      <c r="IQ350" s="9"/>
      <c r="IR350" s="9"/>
      <c r="IS350" s="9"/>
      <c r="IT350" s="9"/>
    </row>
    <row r="351" spans="1:255" s="14" customFormat="1" ht="12">
      <c r="A351" s="68" t="s">
        <v>557</v>
      </c>
      <c r="B351" s="68" t="s">
        <v>1047</v>
      </c>
      <c r="C351" s="68" t="s">
        <v>558</v>
      </c>
      <c r="D351" s="68" t="s">
        <v>559</v>
      </c>
      <c r="E351" s="68" t="s">
        <v>560</v>
      </c>
      <c r="F351" s="68" t="s">
        <v>553</v>
      </c>
      <c r="G351" s="68" t="s">
        <v>561</v>
      </c>
      <c r="H351" s="68" t="s">
        <v>1048</v>
      </c>
      <c r="I351" s="68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  <c r="AA351" s="76"/>
      <c r="AB351" s="76"/>
      <c r="AC351" s="76"/>
      <c r="AD351" s="76"/>
      <c r="AE351" s="76"/>
      <c r="AF351" s="76"/>
      <c r="AG351" s="76"/>
      <c r="AH351" s="76"/>
      <c r="AI351" s="76"/>
      <c r="AJ351" s="76"/>
      <c r="AK351" s="76"/>
      <c r="AL351" s="76"/>
      <c r="AM351" s="76"/>
      <c r="AN351" s="76"/>
      <c r="AO351" s="76"/>
      <c r="AP351" s="76"/>
      <c r="AQ351" s="76"/>
      <c r="AR351" s="76"/>
      <c r="AS351" s="76"/>
      <c r="AT351" s="76"/>
      <c r="AU351" s="76"/>
      <c r="AV351" s="76"/>
      <c r="AW351" s="76"/>
      <c r="AX351" s="76"/>
      <c r="AY351" s="76"/>
      <c r="AZ351" s="76"/>
      <c r="BA351" s="76"/>
      <c r="BB351" s="76"/>
      <c r="BC351" s="76"/>
      <c r="BD351" s="76"/>
      <c r="BE351" s="76"/>
      <c r="BF351" s="76"/>
      <c r="BG351" s="76"/>
      <c r="BH351" s="76"/>
      <c r="BI351" s="76"/>
      <c r="BJ351" s="76"/>
      <c r="BK351" s="76"/>
      <c r="BL351" s="76"/>
      <c r="BM351" s="76"/>
      <c r="BN351" s="76"/>
      <c r="BO351" s="76"/>
      <c r="BP351" s="76"/>
      <c r="BQ351" s="76"/>
      <c r="BR351" s="76"/>
      <c r="BS351" s="76"/>
      <c r="BT351" s="76"/>
      <c r="BU351" s="76"/>
      <c r="BV351" s="76"/>
      <c r="BW351" s="76"/>
      <c r="BX351" s="76"/>
      <c r="BY351" s="76"/>
      <c r="BZ351" s="76"/>
      <c r="CA351" s="76"/>
      <c r="CB351" s="76"/>
      <c r="CC351" s="76"/>
      <c r="CD351" s="76"/>
      <c r="CE351" s="76"/>
      <c r="CF351" s="76"/>
      <c r="CG351" s="76"/>
      <c r="CH351" s="76"/>
      <c r="CI351" s="76"/>
      <c r="CJ351" s="76"/>
      <c r="CK351" s="76"/>
      <c r="CL351" s="76"/>
      <c r="CM351" s="76"/>
      <c r="CN351" s="76"/>
      <c r="CO351" s="76"/>
      <c r="CP351" s="76"/>
      <c r="CQ351" s="76"/>
      <c r="CR351" s="76"/>
      <c r="CS351" s="76"/>
      <c r="CT351" s="76"/>
      <c r="CU351" s="76"/>
      <c r="CV351" s="76"/>
      <c r="CW351" s="76"/>
      <c r="CX351" s="76"/>
      <c r="CY351" s="76"/>
      <c r="CZ351" s="76"/>
      <c r="DA351" s="76"/>
      <c r="DB351" s="76"/>
      <c r="DC351" s="76"/>
      <c r="DD351" s="76"/>
      <c r="DE351" s="76"/>
      <c r="DF351" s="76"/>
      <c r="DG351" s="76"/>
      <c r="DH351" s="76"/>
      <c r="DI351" s="76"/>
      <c r="DJ351" s="76"/>
      <c r="DK351" s="76"/>
      <c r="DL351" s="76"/>
      <c r="DM351" s="76"/>
      <c r="DN351" s="76"/>
      <c r="DO351" s="76"/>
      <c r="DP351" s="76"/>
      <c r="DQ351" s="76"/>
      <c r="DR351" s="76"/>
      <c r="DS351" s="76"/>
      <c r="DT351" s="76"/>
      <c r="DU351" s="76"/>
      <c r="DV351" s="76"/>
      <c r="DW351" s="76"/>
      <c r="DX351" s="76"/>
      <c r="DY351" s="76"/>
      <c r="DZ351" s="76"/>
      <c r="EA351" s="76"/>
      <c r="EB351" s="76"/>
      <c r="EC351" s="76"/>
      <c r="ED351" s="76"/>
      <c r="EE351" s="76"/>
      <c r="EF351" s="76"/>
      <c r="EG351" s="76"/>
      <c r="EH351" s="76"/>
      <c r="EI351" s="76"/>
      <c r="EJ351" s="76"/>
      <c r="EK351" s="76"/>
      <c r="EL351" s="76"/>
      <c r="EM351" s="76"/>
      <c r="EN351" s="76"/>
      <c r="EO351" s="76"/>
      <c r="EP351" s="76"/>
      <c r="EQ351" s="76"/>
      <c r="ER351" s="76"/>
      <c r="ES351" s="76"/>
      <c r="ET351" s="76"/>
      <c r="EU351" s="76"/>
      <c r="EV351" s="76"/>
      <c r="EW351" s="76"/>
      <c r="EX351" s="76"/>
      <c r="EY351" s="76"/>
      <c r="EZ351" s="76"/>
      <c r="FA351" s="76"/>
      <c r="FB351" s="76"/>
      <c r="FC351" s="76"/>
      <c r="FD351" s="76"/>
      <c r="FE351" s="76"/>
      <c r="FF351" s="76"/>
      <c r="FG351" s="76"/>
      <c r="FH351" s="76"/>
      <c r="FI351" s="76"/>
      <c r="FJ351" s="76"/>
      <c r="FK351" s="76"/>
      <c r="FL351" s="76"/>
      <c r="FM351" s="76"/>
      <c r="FN351" s="76"/>
      <c r="FO351" s="76"/>
      <c r="FP351" s="76"/>
      <c r="FQ351" s="76"/>
      <c r="FR351" s="76"/>
      <c r="FS351" s="76"/>
      <c r="FT351" s="76"/>
      <c r="FU351" s="76"/>
      <c r="FV351" s="76"/>
      <c r="FW351" s="76"/>
      <c r="FX351" s="76"/>
      <c r="FY351" s="76"/>
      <c r="FZ351" s="76"/>
      <c r="GA351" s="76"/>
      <c r="GB351" s="76"/>
      <c r="GC351" s="76"/>
      <c r="GD351" s="76"/>
      <c r="GE351" s="76"/>
      <c r="GF351" s="76"/>
      <c r="GG351" s="76"/>
      <c r="GH351" s="76"/>
      <c r="GI351" s="76"/>
      <c r="GJ351" s="76"/>
      <c r="GK351" s="76"/>
      <c r="GL351" s="76"/>
      <c r="GM351" s="76"/>
      <c r="GN351" s="76"/>
      <c r="GO351" s="76"/>
      <c r="GP351" s="76"/>
      <c r="GQ351" s="76"/>
      <c r="GR351" s="76"/>
      <c r="GS351" s="76"/>
      <c r="GT351" s="76"/>
      <c r="GU351" s="76"/>
      <c r="GV351" s="76"/>
      <c r="GW351" s="76"/>
      <c r="GX351" s="76"/>
      <c r="GY351" s="76"/>
      <c r="GZ351" s="76"/>
      <c r="HA351" s="76"/>
      <c r="HB351" s="76"/>
      <c r="HC351" s="76"/>
      <c r="HD351" s="76"/>
      <c r="HE351" s="76"/>
      <c r="HF351" s="76"/>
      <c r="HG351" s="76"/>
      <c r="HH351" s="76"/>
      <c r="HI351" s="76"/>
      <c r="HJ351" s="76"/>
      <c r="HK351" s="76"/>
      <c r="HL351" s="76"/>
      <c r="HM351" s="76"/>
      <c r="HN351" s="76"/>
      <c r="HO351" s="76"/>
      <c r="HP351" s="76"/>
      <c r="HQ351" s="76"/>
      <c r="HR351" s="76"/>
      <c r="HS351" s="76"/>
      <c r="HT351" s="76"/>
      <c r="HU351" s="76"/>
      <c r="HV351" s="76"/>
      <c r="HW351" s="76"/>
      <c r="HX351" s="76"/>
      <c r="HY351" s="76"/>
      <c r="HZ351" s="76"/>
      <c r="IA351" s="76"/>
      <c r="IB351" s="76"/>
      <c r="IC351" s="76"/>
      <c r="ID351" s="76"/>
      <c r="IE351" s="76"/>
      <c r="IF351" s="76"/>
      <c r="IG351" s="76"/>
      <c r="IH351" s="76"/>
      <c r="II351" s="76"/>
      <c r="IJ351" s="76"/>
      <c r="IK351" s="76"/>
      <c r="IL351" s="76"/>
      <c r="IM351" s="76"/>
      <c r="IN351" s="76"/>
      <c r="IO351" s="76"/>
      <c r="IP351" s="76"/>
      <c r="IQ351" s="76"/>
      <c r="IR351" s="76"/>
      <c r="IS351" s="76"/>
      <c r="IT351" s="76"/>
      <c r="IU351" s="83"/>
    </row>
    <row r="352" spans="1:255" s="14" customFormat="1" ht="12">
      <c r="A352" s="14">
        <v>5</v>
      </c>
      <c r="B352" s="14">
        <v>6</v>
      </c>
      <c r="C352" s="14">
        <v>2</v>
      </c>
      <c r="D352" s="14">
        <v>5</v>
      </c>
      <c r="E352" s="14">
        <v>6</v>
      </c>
      <c r="F352" s="14">
        <v>2</v>
      </c>
      <c r="G352" s="14">
        <v>5</v>
      </c>
      <c r="H352" s="14">
        <v>3</v>
      </c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  <c r="AA352" s="76"/>
      <c r="AB352" s="76"/>
      <c r="AC352" s="76"/>
      <c r="AD352" s="76"/>
      <c r="AE352" s="76"/>
      <c r="AF352" s="76"/>
      <c r="AG352" s="76"/>
      <c r="AH352" s="76"/>
      <c r="AI352" s="76"/>
      <c r="AJ352" s="76"/>
      <c r="AK352" s="76"/>
      <c r="AL352" s="76"/>
      <c r="AM352" s="76"/>
      <c r="AN352" s="76"/>
      <c r="AO352" s="76"/>
      <c r="AP352" s="76"/>
      <c r="AQ352" s="76"/>
      <c r="AR352" s="76"/>
      <c r="AS352" s="76"/>
      <c r="AT352" s="76"/>
      <c r="AU352" s="76"/>
      <c r="AV352" s="76"/>
      <c r="AW352" s="76"/>
      <c r="AX352" s="76"/>
      <c r="AY352" s="76"/>
      <c r="AZ352" s="76"/>
      <c r="BA352" s="76"/>
      <c r="BB352" s="76"/>
      <c r="BC352" s="76"/>
      <c r="BD352" s="76"/>
      <c r="BE352" s="76"/>
      <c r="BF352" s="76"/>
      <c r="BG352" s="76"/>
      <c r="BH352" s="76"/>
      <c r="BI352" s="76"/>
      <c r="BJ352" s="76"/>
      <c r="BK352" s="76"/>
      <c r="BL352" s="76"/>
      <c r="BM352" s="76"/>
      <c r="BN352" s="76"/>
      <c r="BO352" s="76"/>
      <c r="BP352" s="76"/>
      <c r="BQ352" s="76"/>
      <c r="BR352" s="76"/>
      <c r="BS352" s="76"/>
      <c r="BT352" s="76"/>
      <c r="BU352" s="76"/>
      <c r="BV352" s="76"/>
      <c r="BW352" s="76"/>
      <c r="BX352" s="76"/>
      <c r="BY352" s="76"/>
      <c r="BZ352" s="76"/>
      <c r="CA352" s="76"/>
      <c r="CB352" s="76"/>
      <c r="CC352" s="76"/>
      <c r="CD352" s="76"/>
      <c r="CE352" s="76"/>
      <c r="CF352" s="76"/>
      <c r="CG352" s="76"/>
      <c r="CH352" s="76"/>
      <c r="CI352" s="76"/>
      <c r="CJ352" s="76"/>
      <c r="CK352" s="76"/>
      <c r="CL352" s="76"/>
      <c r="CM352" s="76"/>
      <c r="CN352" s="76"/>
      <c r="CO352" s="76"/>
      <c r="CP352" s="76"/>
      <c r="CQ352" s="76"/>
      <c r="CR352" s="76"/>
      <c r="CS352" s="76"/>
      <c r="CT352" s="76"/>
      <c r="CU352" s="76"/>
      <c r="CV352" s="76"/>
      <c r="CW352" s="76"/>
      <c r="CX352" s="76"/>
      <c r="CY352" s="76"/>
      <c r="CZ352" s="76"/>
      <c r="DA352" s="76"/>
      <c r="DB352" s="76"/>
      <c r="DC352" s="76"/>
      <c r="DD352" s="76"/>
      <c r="DE352" s="76"/>
      <c r="DF352" s="76"/>
      <c r="DG352" s="76"/>
      <c r="DH352" s="76"/>
      <c r="DI352" s="76"/>
      <c r="DJ352" s="76"/>
      <c r="DK352" s="76"/>
      <c r="DL352" s="76"/>
      <c r="DM352" s="76"/>
      <c r="DN352" s="76"/>
      <c r="DO352" s="76"/>
      <c r="DP352" s="76"/>
      <c r="DQ352" s="76"/>
      <c r="DR352" s="76"/>
      <c r="DS352" s="76"/>
      <c r="DT352" s="76"/>
      <c r="DU352" s="76"/>
      <c r="DV352" s="76"/>
      <c r="DW352" s="76"/>
      <c r="DX352" s="76"/>
      <c r="DY352" s="76"/>
      <c r="DZ352" s="76"/>
      <c r="EA352" s="76"/>
      <c r="EB352" s="76"/>
      <c r="EC352" s="76"/>
      <c r="ED352" s="76"/>
      <c r="EE352" s="76"/>
      <c r="EF352" s="76"/>
      <c r="EG352" s="76"/>
      <c r="EH352" s="76"/>
      <c r="EI352" s="76"/>
      <c r="EJ352" s="76"/>
      <c r="EK352" s="76"/>
      <c r="EL352" s="76"/>
      <c r="EM352" s="76"/>
      <c r="EN352" s="76"/>
      <c r="EO352" s="76"/>
      <c r="EP352" s="76"/>
      <c r="EQ352" s="76"/>
      <c r="ER352" s="76"/>
      <c r="ES352" s="76"/>
      <c r="ET352" s="76"/>
      <c r="EU352" s="76"/>
      <c r="EV352" s="76"/>
      <c r="EW352" s="76"/>
      <c r="EX352" s="76"/>
      <c r="EY352" s="76"/>
      <c r="EZ352" s="76"/>
      <c r="FA352" s="76"/>
      <c r="FB352" s="76"/>
      <c r="FC352" s="76"/>
      <c r="FD352" s="76"/>
      <c r="FE352" s="76"/>
      <c r="FF352" s="76"/>
      <c r="FG352" s="76"/>
      <c r="FH352" s="76"/>
      <c r="FI352" s="76"/>
      <c r="FJ352" s="76"/>
      <c r="FK352" s="76"/>
      <c r="FL352" s="76"/>
      <c r="FM352" s="76"/>
      <c r="FN352" s="76"/>
      <c r="FO352" s="76"/>
      <c r="FP352" s="76"/>
      <c r="FQ352" s="76"/>
      <c r="FR352" s="76"/>
      <c r="FS352" s="76"/>
      <c r="FT352" s="76"/>
      <c r="FU352" s="76"/>
      <c r="FV352" s="76"/>
      <c r="FW352" s="76"/>
      <c r="FX352" s="76"/>
      <c r="FY352" s="76"/>
      <c r="FZ352" s="76"/>
      <c r="GA352" s="76"/>
      <c r="GB352" s="76"/>
      <c r="GC352" s="76"/>
      <c r="GD352" s="76"/>
      <c r="GE352" s="76"/>
      <c r="GF352" s="76"/>
      <c r="GG352" s="76"/>
      <c r="GH352" s="76"/>
      <c r="GI352" s="76"/>
      <c r="GJ352" s="76"/>
      <c r="GK352" s="76"/>
      <c r="GL352" s="76"/>
      <c r="GM352" s="76"/>
      <c r="GN352" s="76"/>
      <c r="GO352" s="76"/>
      <c r="GP352" s="76"/>
      <c r="GQ352" s="76"/>
      <c r="GR352" s="76"/>
      <c r="GS352" s="76"/>
      <c r="GT352" s="76"/>
      <c r="GU352" s="76"/>
      <c r="GV352" s="76"/>
      <c r="GW352" s="76"/>
      <c r="GX352" s="76"/>
      <c r="GY352" s="76"/>
      <c r="GZ352" s="76"/>
      <c r="HA352" s="76"/>
      <c r="HB352" s="76"/>
      <c r="HC352" s="76"/>
      <c r="HD352" s="76"/>
      <c r="HE352" s="76"/>
      <c r="HF352" s="76"/>
      <c r="HG352" s="76"/>
      <c r="HH352" s="76"/>
      <c r="HI352" s="76"/>
      <c r="HJ352" s="76"/>
      <c r="HK352" s="76"/>
      <c r="HL352" s="76"/>
      <c r="HM352" s="76"/>
      <c r="HN352" s="76"/>
      <c r="HO352" s="76"/>
      <c r="HP352" s="76"/>
      <c r="HQ352" s="76"/>
      <c r="HR352" s="76"/>
      <c r="HS352" s="76"/>
      <c r="HT352" s="76"/>
      <c r="HU352" s="76"/>
      <c r="HV352" s="76"/>
      <c r="HW352" s="76"/>
      <c r="HX352" s="76"/>
      <c r="HY352" s="76"/>
      <c r="HZ352" s="76"/>
      <c r="IA352" s="76"/>
      <c r="IB352" s="76"/>
      <c r="IC352" s="76"/>
      <c r="ID352" s="76"/>
      <c r="IE352" s="76"/>
      <c r="IF352" s="76"/>
      <c r="IG352" s="76"/>
      <c r="IH352" s="76"/>
      <c r="II352" s="76"/>
      <c r="IJ352" s="76"/>
      <c r="IK352" s="76"/>
      <c r="IL352" s="76"/>
      <c r="IM352" s="76"/>
      <c r="IN352" s="76"/>
      <c r="IO352" s="76"/>
      <c r="IP352" s="76"/>
      <c r="IQ352" s="76"/>
      <c r="IR352" s="76"/>
      <c r="IS352" s="76"/>
      <c r="IT352" s="76"/>
      <c r="IU352" s="83"/>
    </row>
    <row r="353" spans="1:254" s="1" customFormat="1" ht="12.75">
      <c r="A353" s="63">
        <v>66</v>
      </c>
      <c r="B353" s="6">
        <v>65</v>
      </c>
      <c r="C353" s="6">
        <v>89</v>
      </c>
      <c r="D353" s="6">
        <v>82</v>
      </c>
      <c r="E353" s="6">
        <v>81</v>
      </c>
      <c r="F353" s="6">
        <v>71</v>
      </c>
      <c r="G353" s="6">
        <v>77</v>
      </c>
      <c r="H353" s="6">
        <v>74</v>
      </c>
      <c r="I353" s="6"/>
      <c r="J353" s="6"/>
      <c r="K353" s="6"/>
      <c r="L353" s="6"/>
      <c r="M353" s="6"/>
      <c r="N353" s="6"/>
      <c r="O353" s="6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  <c r="DF353" s="9"/>
      <c r="DG353" s="9"/>
      <c r="DH353" s="9"/>
      <c r="DI353" s="9"/>
      <c r="DJ353" s="9"/>
      <c r="DK353" s="9"/>
      <c r="DL353" s="9"/>
      <c r="DM353" s="9"/>
      <c r="DN353" s="9"/>
      <c r="DO353" s="9"/>
      <c r="DP353" s="9"/>
      <c r="DQ353" s="9"/>
      <c r="DR353" s="9"/>
      <c r="DS353" s="9"/>
      <c r="DT353" s="9"/>
      <c r="DU353" s="9"/>
      <c r="DV353" s="9"/>
      <c r="DW353" s="9"/>
      <c r="DX353" s="9"/>
      <c r="DY353" s="9"/>
      <c r="DZ353" s="9"/>
      <c r="EA353" s="9"/>
      <c r="EB353" s="9"/>
      <c r="EC353" s="9"/>
      <c r="ED353" s="9"/>
      <c r="EE353" s="9"/>
      <c r="EF353" s="9"/>
      <c r="EG353" s="9"/>
      <c r="EH353" s="9"/>
      <c r="EI353" s="9"/>
      <c r="EJ353" s="9"/>
      <c r="EK353" s="9"/>
      <c r="EL353" s="9"/>
      <c r="EM353" s="9"/>
      <c r="EN353" s="9"/>
      <c r="EO353" s="9"/>
      <c r="EP353" s="9"/>
      <c r="EQ353" s="9"/>
      <c r="ER353" s="9"/>
      <c r="ES353" s="9"/>
      <c r="ET353" s="9"/>
      <c r="EU353" s="9"/>
      <c r="EV353" s="9"/>
      <c r="EW353" s="9"/>
      <c r="EX353" s="9"/>
      <c r="EY353" s="9"/>
      <c r="EZ353" s="9"/>
      <c r="FA353" s="9"/>
      <c r="FB353" s="9"/>
      <c r="FC353" s="9"/>
      <c r="FD353" s="9"/>
      <c r="FE353" s="9"/>
      <c r="FF353" s="9"/>
      <c r="FG353" s="9"/>
      <c r="FH353" s="9"/>
      <c r="FI353" s="9"/>
      <c r="FJ353" s="9"/>
      <c r="FK353" s="9"/>
      <c r="FL353" s="9"/>
      <c r="FM353" s="9"/>
      <c r="FN353" s="9"/>
      <c r="FO353" s="9"/>
      <c r="FP353" s="9"/>
      <c r="FQ353" s="9"/>
      <c r="FR353" s="9"/>
      <c r="FS353" s="9"/>
      <c r="FT353" s="9"/>
      <c r="FU353" s="9"/>
      <c r="FV353" s="9"/>
      <c r="FW353" s="9"/>
      <c r="FX353" s="9"/>
      <c r="FY353" s="9"/>
      <c r="FZ353" s="9"/>
      <c r="GA353" s="9"/>
      <c r="GB353" s="9"/>
      <c r="GC353" s="9"/>
      <c r="GD353" s="9"/>
      <c r="GE353" s="9"/>
      <c r="GF353" s="9"/>
      <c r="GG353" s="9"/>
      <c r="GH353" s="9"/>
      <c r="GI353" s="9"/>
      <c r="GJ353" s="9"/>
      <c r="GK353" s="9"/>
      <c r="GL353" s="9"/>
      <c r="GM353" s="9"/>
      <c r="GN353" s="9"/>
      <c r="GO353" s="9"/>
      <c r="GP353" s="9"/>
      <c r="GQ353" s="9"/>
      <c r="GR353" s="9"/>
      <c r="GS353" s="9"/>
      <c r="GT353" s="9"/>
      <c r="GU353" s="9"/>
      <c r="GV353" s="9"/>
      <c r="GW353" s="9"/>
      <c r="GX353" s="9"/>
      <c r="GY353" s="9"/>
      <c r="GZ353" s="9"/>
      <c r="HA353" s="9"/>
      <c r="HB353" s="9"/>
      <c r="HC353" s="9"/>
      <c r="HD353" s="9"/>
      <c r="HE353" s="9"/>
      <c r="HF353" s="9"/>
      <c r="HG353" s="9"/>
      <c r="HH353" s="9"/>
      <c r="HI353" s="9"/>
      <c r="HJ353" s="9"/>
      <c r="HK353" s="9"/>
      <c r="HL353" s="9"/>
      <c r="HM353" s="9"/>
      <c r="HN353" s="9"/>
      <c r="HO353" s="9"/>
      <c r="HP353" s="9"/>
      <c r="HQ353" s="9"/>
      <c r="HR353" s="9"/>
      <c r="HS353" s="9"/>
      <c r="HT353" s="9"/>
      <c r="HU353" s="9"/>
      <c r="HV353" s="9"/>
      <c r="HW353" s="9"/>
      <c r="HX353" s="9"/>
      <c r="HY353" s="9"/>
      <c r="HZ353" s="9"/>
      <c r="IA353" s="9"/>
      <c r="IB353" s="9"/>
      <c r="IC353" s="9"/>
      <c r="ID353" s="9"/>
      <c r="IE353" s="9"/>
      <c r="IF353" s="9"/>
      <c r="IG353" s="9"/>
      <c r="IH353" s="9"/>
      <c r="II353" s="9"/>
      <c r="IJ353" s="9"/>
      <c r="IK353" s="9"/>
      <c r="IL353" s="9"/>
      <c r="IM353" s="9"/>
      <c r="IN353" s="9"/>
      <c r="IO353" s="9"/>
      <c r="IP353" s="9"/>
      <c r="IQ353" s="9"/>
      <c r="IR353" s="9"/>
      <c r="IS353" s="9"/>
      <c r="IT353" s="9"/>
    </row>
    <row r="354" spans="1:254" s="1" customFormat="1" ht="12">
      <c r="A354" s="67" t="s">
        <v>562</v>
      </c>
      <c r="B354" s="66" t="s">
        <v>2</v>
      </c>
      <c r="C354" s="66">
        <v>29</v>
      </c>
      <c r="D354" s="66" t="s">
        <v>3</v>
      </c>
      <c r="E354" s="66" t="s">
        <v>563</v>
      </c>
      <c r="F354" s="29" t="s">
        <v>5</v>
      </c>
      <c r="G354" s="5">
        <f>(A356*A357+B356*B357+C356*C357+D356*D357+E356*E357+F356*F357+G356*G357+H356*H357+I356*I357+J356*J357+K356*K357)/C354</f>
        <v>81.448275862068968</v>
      </c>
      <c r="H354" s="29"/>
      <c r="I354" s="29"/>
      <c r="J354" s="4"/>
      <c r="K354" s="4"/>
      <c r="L354" s="4"/>
      <c r="M354" s="4"/>
      <c r="N354" s="4"/>
      <c r="O354" s="4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  <c r="DF354" s="9"/>
      <c r="DG354" s="9"/>
      <c r="DH354" s="9"/>
      <c r="DI354" s="9"/>
      <c r="DJ354" s="9"/>
      <c r="DK354" s="9"/>
      <c r="DL354" s="9"/>
      <c r="DM354" s="9"/>
      <c r="DN354" s="9"/>
      <c r="DO354" s="9"/>
      <c r="DP354" s="9"/>
      <c r="DQ354" s="9"/>
      <c r="DR354" s="9"/>
      <c r="DS354" s="9"/>
      <c r="DT354" s="9"/>
      <c r="DU354" s="9"/>
      <c r="DV354" s="9"/>
      <c r="DW354" s="9"/>
      <c r="DX354" s="9"/>
      <c r="DY354" s="9"/>
      <c r="DZ354" s="9"/>
      <c r="EA354" s="9"/>
      <c r="EB354" s="9"/>
      <c r="EC354" s="9"/>
      <c r="ED354" s="9"/>
      <c r="EE354" s="9"/>
      <c r="EF354" s="9"/>
      <c r="EG354" s="9"/>
      <c r="EH354" s="9"/>
      <c r="EI354" s="9"/>
      <c r="EJ354" s="9"/>
      <c r="EK354" s="9"/>
      <c r="EL354" s="9"/>
      <c r="EM354" s="9"/>
      <c r="EN354" s="9"/>
      <c r="EO354" s="9"/>
      <c r="EP354" s="9"/>
      <c r="EQ354" s="9"/>
      <c r="ER354" s="9"/>
      <c r="ES354" s="9"/>
      <c r="ET354" s="9"/>
      <c r="EU354" s="9"/>
      <c r="EV354" s="9"/>
      <c r="EW354" s="9"/>
      <c r="EX354" s="9"/>
      <c r="EY354" s="9"/>
      <c r="EZ354" s="9"/>
      <c r="FA354" s="9"/>
      <c r="FB354" s="9"/>
      <c r="FC354" s="9"/>
      <c r="FD354" s="9"/>
      <c r="FE354" s="9"/>
      <c r="FF354" s="9"/>
      <c r="FG354" s="9"/>
      <c r="FH354" s="9"/>
      <c r="FI354" s="9"/>
      <c r="FJ354" s="9"/>
      <c r="FK354" s="9"/>
      <c r="FL354" s="9"/>
      <c r="FM354" s="9"/>
      <c r="FN354" s="9"/>
      <c r="FO354" s="9"/>
      <c r="FP354" s="9"/>
      <c r="FQ354" s="9"/>
      <c r="FR354" s="9"/>
      <c r="FS354" s="9"/>
      <c r="FT354" s="9"/>
      <c r="FU354" s="9"/>
      <c r="FV354" s="9"/>
      <c r="FW354" s="9"/>
      <c r="FX354" s="9"/>
      <c r="FY354" s="9"/>
      <c r="FZ354" s="9"/>
      <c r="GA354" s="9"/>
      <c r="GB354" s="9"/>
      <c r="GC354" s="9"/>
      <c r="GD354" s="9"/>
      <c r="GE354" s="9"/>
      <c r="GF354" s="9"/>
      <c r="GG354" s="9"/>
      <c r="GH354" s="9"/>
      <c r="GI354" s="9"/>
      <c r="GJ354" s="9"/>
      <c r="GK354" s="9"/>
      <c r="GL354" s="9"/>
      <c r="GM354" s="9"/>
      <c r="GN354" s="9"/>
      <c r="GO354" s="9"/>
      <c r="GP354" s="9"/>
      <c r="GQ354" s="9"/>
      <c r="GR354" s="9"/>
      <c r="GS354" s="9"/>
      <c r="GT354" s="9"/>
      <c r="GU354" s="9"/>
      <c r="GV354" s="9"/>
      <c r="GW354" s="9"/>
      <c r="GX354" s="9"/>
      <c r="GY354" s="9"/>
      <c r="GZ354" s="9"/>
      <c r="HA354" s="9"/>
      <c r="HB354" s="9"/>
      <c r="HC354" s="9"/>
      <c r="HD354" s="9"/>
      <c r="HE354" s="9"/>
      <c r="HF354" s="9"/>
      <c r="HG354" s="9"/>
      <c r="HH354" s="9"/>
      <c r="HI354" s="9"/>
      <c r="HJ354" s="9"/>
      <c r="HK354" s="9"/>
      <c r="HL354" s="9"/>
      <c r="HM354" s="9"/>
      <c r="HN354" s="9"/>
      <c r="HO354" s="9"/>
      <c r="HP354" s="9"/>
      <c r="HQ354" s="9"/>
      <c r="HR354" s="9"/>
      <c r="HS354" s="9"/>
      <c r="HT354" s="9"/>
      <c r="HU354" s="9"/>
      <c r="HV354" s="9"/>
      <c r="HW354" s="9"/>
      <c r="HX354" s="9"/>
      <c r="HY354" s="9"/>
      <c r="HZ354" s="9"/>
      <c r="IA354" s="9"/>
      <c r="IB354" s="9"/>
      <c r="IC354" s="9"/>
      <c r="ID354" s="9"/>
      <c r="IE354" s="9"/>
      <c r="IF354" s="9"/>
      <c r="IG354" s="9"/>
      <c r="IH354" s="9"/>
      <c r="II354" s="9"/>
      <c r="IJ354" s="9"/>
      <c r="IK354" s="9"/>
      <c r="IL354" s="9"/>
      <c r="IM354" s="9"/>
      <c r="IN354" s="9"/>
      <c r="IO354" s="9"/>
      <c r="IP354" s="9"/>
      <c r="IQ354" s="9"/>
      <c r="IR354" s="9"/>
      <c r="IS354" s="9"/>
      <c r="IT354" s="9"/>
    </row>
    <row r="355" spans="1:254" s="15" customFormat="1" ht="12">
      <c r="A355" s="69" t="s">
        <v>564</v>
      </c>
      <c r="B355" s="69" t="s">
        <v>565</v>
      </c>
      <c r="C355" s="33" t="s">
        <v>566</v>
      </c>
      <c r="D355" s="69" t="s">
        <v>567</v>
      </c>
      <c r="E355" s="33" t="s">
        <v>568</v>
      </c>
      <c r="F355" s="33" t="s">
        <v>569</v>
      </c>
      <c r="G355" s="33" t="s">
        <v>547</v>
      </c>
      <c r="H355" s="33"/>
      <c r="I355" s="4"/>
      <c r="J355" s="4"/>
      <c r="K355" s="4"/>
      <c r="L355" s="4"/>
      <c r="M355" s="4"/>
      <c r="N355" s="4"/>
      <c r="O355" s="4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  <c r="DF355" s="9"/>
      <c r="DG355" s="9"/>
      <c r="DH355" s="9"/>
      <c r="DI355" s="9"/>
      <c r="DJ355" s="9"/>
      <c r="DK355" s="9"/>
      <c r="DL355" s="9"/>
      <c r="DM355" s="9"/>
      <c r="DN355" s="9"/>
      <c r="DO355" s="9"/>
      <c r="DP355" s="9"/>
      <c r="DQ355" s="9"/>
      <c r="DR355" s="9"/>
      <c r="DS355" s="9"/>
      <c r="DT355" s="9"/>
      <c r="DU355" s="9"/>
      <c r="DV355" s="9"/>
      <c r="DW355" s="9"/>
      <c r="DX355" s="9"/>
      <c r="DY355" s="9"/>
      <c r="DZ355" s="9"/>
      <c r="EA355" s="9"/>
      <c r="EB355" s="9"/>
      <c r="EC355" s="9"/>
      <c r="ED355" s="9"/>
      <c r="EE355" s="9"/>
      <c r="EF355" s="9"/>
      <c r="EG355" s="9"/>
      <c r="EH355" s="9"/>
      <c r="EI355" s="9"/>
      <c r="EJ355" s="9"/>
      <c r="EK355" s="9"/>
      <c r="EL355" s="9"/>
      <c r="EM355" s="9"/>
      <c r="EN355" s="9"/>
      <c r="EO355" s="9"/>
      <c r="EP355" s="9"/>
      <c r="EQ355" s="9"/>
      <c r="ER355" s="9"/>
      <c r="ES355" s="9"/>
      <c r="ET355" s="9"/>
      <c r="EU355" s="9"/>
      <c r="EV355" s="9"/>
      <c r="EW355" s="9"/>
      <c r="EX355" s="9"/>
      <c r="EY355" s="9"/>
      <c r="EZ355" s="9"/>
      <c r="FA355" s="9"/>
      <c r="FB355" s="9"/>
      <c r="FC355" s="9"/>
      <c r="FD355" s="9"/>
      <c r="FE355" s="9"/>
      <c r="FF355" s="9"/>
      <c r="FG355" s="9"/>
      <c r="FH355" s="9"/>
      <c r="FI355" s="9"/>
      <c r="FJ355" s="9"/>
      <c r="FK355" s="9"/>
      <c r="FL355" s="9"/>
      <c r="FM355" s="9"/>
      <c r="FN355" s="9"/>
      <c r="FO355" s="9"/>
      <c r="FP355" s="9"/>
      <c r="FQ355" s="9"/>
      <c r="FR355" s="9"/>
      <c r="FS355" s="9"/>
      <c r="FT355" s="9"/>
      <c r="FU355" s="9"/>
      <c r="FV355" s="9"/>
      <c r="FW355" s="9"/>
      <c r="FX355" s="9"/>
      <c r="FY355" s="9"/>
      <c r="FZ355" s="9"/>
      <c r="GA355" s="9"/>
      <c r="GB355" s="9"/>
      <c r="GC355" s="9"/>
      <c r="GD355" s="9"/>
      <c r="GE355" s="9"/>
      <c r="GF355" s="9"/>
      <c r="GG355" s="9"/>
      <c r="GH355" s="9"/>
      <c r="GI355" s="9"/>
      <c r="GJ355" s="9"/>
      <c r="GK355" s="9"/>
      <c r="GL355" s="9"/>
      <c r="GM355" s="9"/>
      <c r="GN355" s="9"/>
      <c r="GO355" s="9"/>
      <c r="GP355" s="9"/>
      <c r="GQ355" s="9"/>
      <c r="GR355" s="9"/>
      <c r="GS355" s="9"/>
      <c r="GT355" s="9"/>
      <c r="GU355" s="9"/>
      <c r="GV355" s="9"/>
      <c r="GW355" s="9"/>
      <c r="GX355" s="9"/>
      <c r="GY355" s="9"/>
      <c r="GZ355" s="9"/>
      <c r="HA355" s="9"/>
      <c r="HB355" s="9"/>
      <c r="HC355" s="9"/>
      <c r="HD355" s="9"/>
      <c r="HE355" s="9"/>
      <c r="HF355" s="9"/>
      <c r="HG355" s="9"/>
      <c r="HH355" s="9"/>
      <c r="HI355" s="9"/>
      <c r="HJ355" s="9"/>
      <c r="HK355" s="9"/>
      <c r="HL355" s="9"/>
      <c r="HM355" s="9"/>
      <c r="HN355" s="9"/>
      <c r="HO355" s="9"/>
      <c r="HP355" s="9"/>
      <c r="HQ355" s="9"/>
      <c r="HR355" s="9"/>
      <c r="HS355" s="9"/>
      <c r="HT355" s="9"/>
      <c r="HU355" s="9"/>
      <c r="HV355" s="9"/>
      <c r="HW355" s="9"/>
      <c r="HX355" s="9"/>
      <c r="HY355" s="9"/>
      <c r="HZ355" s="9"/>
      <c r="IA355" s="9"/>
      <c r="IB355" s="9"/>
      <c r="IC355" s="9"/>
      <c r="ID355" s="9"/>
      <c r="IE355" s="9"/>
      <c r="IF355" s="9"/>
      <c r="IG355" s="9"/>
      <c r="IH355" s="9"/>
      <c r="II355" s="9"/>
      <c r="IJ355" s="9"/>
      <c r="IK355" s="9"/>
      <c r="IL355" s="9"/>
      <c r="IM355" s="9"/>
      <c r="IN355" s="9"/>
      <c r="IO355" s="9"/>
      <c r="IP355" s="9"/>
      <c r="IQ355" s="9"/>
      <c r="IR355" s="9"/>
      <c r="IS355" s="9"/>
      <c r="IT355" s="9"/>
    </row>
    <row r="356" spans="1:254" s="16" customFormat="1" ht="12">
      <c r="A356" s="70">
        <v>2</v>
      </c>
      <c r="B356" s="70">
        <v>6</v>
      </c>
      <c r="C356" s="29">
        <v>6</v>
      </c>
      <c r="D356" s="29">
        <v>6</v>
      </c>
      <c r="E356" s="29">
        <v>1</v>
      </c>
      <c r="F356" s="29">
        <v>6</v>
      </c>
      <c r="G356" s="31">
        <v>2</v>
      </c>
      <c r="H356" s="31"/>
      <c r="I356" s="31"/>
      <c r="J356" s="31"/>
      <c r="K356" s="29"/>
      <c r="L356" s="4"/>
      <c r="M356" s="4"/>
      <c r="N356" s="4"/>
      <c r="O356" s="4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  <c r="DF356" s="9"/>
      <c r="DG356" s="9"/>
      <c r="DH356" s="9"/>
      <c r="DI356" s="9"/>
      <c r="DJ356" s="9"/>
      <c r="DK356" s="9"/>
      <c r="DL356" s="9"/>
      <c r="DM356" s="9"/>
      <c r="DN356" s="9"/>
      <c r="DO356" s="9"/>
      <c r="DP356" s="9"/>
      <c r="DQ356" s="9"/>
      <c r="DR356" s="9"/>
      <c r="DS356" s="9"/>
      <c r="DT356" s="9"/>
      <c r="DU356" s="9"/>
      <c r="DV356" s="9"/>
      <c r="DW356" s="9"/>
      <c r="DX356" s="9"/>
      <c r="DY356" s="9"/>
      <c r="DZ356" s="9"/>
      <c r="EA356" s="9"/>
      <c r="EB356" s="9"/>
      <c r="EC356" s="9"/>
      <c r="ED356" s="9"/>
      <c r="EE356" s="9"/>
      <c r="EF356" s="9"/>
      <c r="EG356" s="9"/>
      <c r="EH356" s="9"/>
      <c r="EI356" s="9"/>
      <c r="EJ356" s="9"/>
      <c r="EK356" s="9"/>
      <c r="EL356" s="9"/>
      <c r="EM356" s="9"/>
      <c r="EN356" s="9"/>
      <c r="EO356" s="9"/>
      <c r="EP356" s="9"/>
      <c r="EQ356" s="9"/>
      <c r="ER356" s="9"/>
      <c r="ES356" s="9"/>
      <c r="ET356" s="9"/>
      <c r="EU356" s="9"/>
      <c r="EV356" s="9"/>
      <c r="EW356" s="9"/>
      <c r="EX356" s="9"/>
      <c r="EY356" s="9"/>
      <c r="EZ356" s="9"/>
      <c r="FA356" s="9"/>
      <c r="FB356" s="9"/>
      <c r="FC356" s="9"/>
      <c r="FD356" s="9"/>
      <c r="FE356" s="9"/>
      <c r="FF356" s="9"/>
      <c r="FG356" s="9"/>
      <c r="FH356" s="9"/>
      <c r="FI356" s="9"/>
      <c r="FJ356" s="9"/>
      <c r="FK356" s="9"/>
      <c r="FL356" s="9"/>
      <c r="FM356" s="9"/>
      <c r="FN356" s="9"/>
      <c r="FO356" s="9"/>
      <c r="FP356" s="9"/>
      <c r="FQ356" s="9"/>
      <c r="FR356" s="9"/>
      <c r="FS356" s="9"/>
      <c r="FT356" s="9"/>
      <c r="FU356" s="9"/>
      <c r="FV356" s="9"/>
      <c r="FW356" s="9"/>
      <c r="FX356" s="9"/>
      <c r="FY356" s="9"/>
      <c r="FZ356" s="9"/>
      <c r="GA356" s="9"/>
      <c r="GB356" s="9"/>
      <c r="GC356" s="9"/>
      <c r="GD356" s="9"/>
      <c r="GE356" s="9"/>
      <c r="GF356" s="9"/>
      <c r="GG356" s="9"/>
      <c r="GH356" s="9"/>
      <c r="GI356" s="9"/>
      <c r="GJ356" s="9"/>
      <c r="GK356" s="9"/>
      <c r="GL356" s="9"/>
      <c r="GM356" s="9"/>
      <c r="GN356" s="9"/>
      <c r="GO356" s="9"/>
      <c r="GP356" s="9"/>
      <c r="GQ356" s="9"/>
      <c r="GR356" s="9"/>
      <c r="GS356" s="9"/>
      <c r="GT356" s="9"/>
      <c r="GU356" s="9"/>
      <c r="GV356" s="9"/>
      <c r="GW356" s="9"/>
      <c r="GX356" s="9"/>
      <c r="GY356" s="9"/>
      <c r="GZ356" s="9"/>
      <c r="HA356" s="9"/>
      <c r="HB356" s="9"/>
      <c r="HC356" s="9"/>
      <c r="HD356" s="9"/>
      <c r="HE356" s="9"/>
      <c r="HF356" s="9"/>
      <c r="HG356" s="9"/>
      <c r="HH356" s="9"/>
      <c r="HI356" s="9"/>
      <c r="HJ356" s="9"/>
      <c r="HK356" s="9"/>
      <c r="HL356" s="9"/>
      <c r="HM356" s="9"/>
      <c r="HN356" s="9"/>
      <c r="HO356" s="9"/>
      <c r="HP356" s="9"/>
      <c r="HQ356" s="9"/>
      <c r="HR356" s="9"/>
      <c r="HS356" s="9"/>
      <c r="HT356" s="9"/>
      <c r="HU356" s="9"/>
      <c r="HV356" s="9"/>
      <c r="HW356" s="9"/>
      <c r="HX356" s="9"/>
      <c r="HY356" s="9"/>
      <c r="HZ356" s="9"/>
      <c r="IA356" s="9"/>
      <c r="IB356" s="9"/>
      <c r="IC356" s="9"/>
      <c r="ID356" s="9"/>
      <c r="IE356" s="9"/>
      <c r="IF356" s="9"/>
      <c r="IG356" s="9"/>
      <c r="IH356" s="9"/>
      <c r="II356" s="9"/>
      <c r="IJ356" s="9"/>
      <c r="IK356" s="9"/>
      <c r="IL356" s="9"/>
      <c r="IM356" s="9"/>
      <c r="IN356" s="9"/>
      <c r="IO356" s="9"/>
      <c r="IP356" s="9"/>
      <c r="IQ356" s="9"/>
      <c r="IR356" s="9"/>
      <c r="IS356" s="9"/>
      <c r="IT356" s="9"/>
    </row>
    <row r="357" spans="1:254" s="1" customFormat="1" ht="12">
      <c r="A357" s="6">
        <v>89</v>
      </c>
      <c r="B357" s="6">
        <v>76</v>
      </c>
      <c r="C357" s="6">
        <v>85</v>
      </c>
      <c r="D357" s="6">
        <v>64</v>
      </c>
      <c r="E357" s="6">
        <v>96</v>
      </c>
      <c r="F357" s="6">
        <v>92</v>
      </c>
      <c r="G357" s="6">
        <v>93</v>
      </c>
      <c r="H357" s="6"/>
      <c r="I357" s="6"/>
      <c r="J357" s="6"/>
      <c r="K357" s="6"/>
      <c r="L357" s="6"/>
      <c r="M357" s="6"/>
      <c r="N357" s="6"/>
      <c r="O357" s="6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  <c r="DF357" s="9"/>
      <c r="DG357" s="9"/>
      <c r="DH357" s="9"/>
      <c r="DI357" s="9"/>
      <c r="DJ357" s="9"/>
      <c r="DK357" s="9"/>
      <c r="DL357" s="9"/>
      <c r="DM357" s="9"/>
      <c r="DN357" s="9"/>
      <c r="DO357" s="9"/>
      <c r="DP357" s="9"/>
      <c r="DQ357" s="9"/>
      <c r="DR357" s="9"/>
      <c r="DS357" s="9"/>
      <c r="DT357" s="9"/>
      <c r="DU357" s="9"/>
      <c r="DV357" s="9"/>
      <c r="DW357" s="9"/>
      <c r="DX357" s="9"/>
      <c r="DY357" s="9"/>
      <c r="DZ357" s="9"/>
      <c r="EA357" s="9"/>
      <c r="EB357" s="9"/>
      <c r="EC357" s="9"/>
      <c r="ED357" s="9"/>
      <c r="EE357" s="9"/>
      <c r="EF357" s="9"/>
      <c r="EG357" s="9"/>
      <c r="EH357" s="9"/>
      <c r="EI357" s="9"/>
      <c r="EJ357" s="9"/>
      <c r="EK357" s="9"/>
      <c r="EL357" s="9"/>
      <c r="EM357" s="9"/>
      <c r="EN357" s="9"/>
      <c r="EO357" s="9"/>
      <c r="EP357" s="9"/>
      <c r="EQ357" s="9"/>
      <c r="ER357" s="9"/>
      <c r="ES357" s="9"/>
      <c r="ET357" s="9"/>
      <c r="EU357" s="9"/>
      <c r="EV357" s="9"/>
      <c r="EW357" s="9"/>
      <c r="EX357" s="9"/>
      <c r="EY357" s="9"/>
      <c r="EZ357" s="9"/>
      <c r="FA357" s="9"/>
      <c r="FB357" s="9"/>
      <c r="FC357" s="9"/>
      <c r="FD357" s="9"/>
      <c r="FE357" s="9"/>
      <c r="FF357" s="9"/>
      <c r="FG357" s="9"/>
      <c r="FH357" s="9"/>
      <c r="FI357" s="9"/>
      <c r="FJ357" s="9"/>
      <c r="FK357" s="9"/>
      <c r="FL357" s="9"/>
      <c r="FM357" s="9"/>
      <c r="FN357" s="9"/>
      <c r="FO357" s="9"/>
      <c r="FP357" s="9"/>
      <c r="FQ357" s="9"/>
      <c r="FR357" s="9"/>
      <c r="FS357" s="9"/>
      <c r="FT357" s="9"/>
      <c r="FU357" s="9"/>
      <c r="FV357" s="9"/>
      <c r="FW357" s="9"/>
      <c r="FX357" s="9"/>
      <c r="FY357" s="9"/>
      <c r="FZ357" s="9"/>
      <c r="GA357" s="9"/>
      <c r="GB357" s="9"/>
      <c r="GC357" s="9"/>
      <c r="GD357" s="9"/>
      <c r="GE357" s="9"/>
      <c r="GF357" s="9"/>
      <c r="GG357" s="9"/>
      <c r="GH357" s="9"/>
      <c r="GI357" s="9"/>
      <c r="GJ357" s="9"/>
      <c r="GK357" s="9"/>
      <c r="GL357" s="9"/>
      <c r="GM357" s="9"/>
      <c r="GN357" s="9"/>
      <c r="GO357" s="9"/>
      <c r="GP357" s="9"/>
      <c r="GQ357" s="9"/>
      <c r="GR357" s="9"/>
      <c r="GS357" s="9"/>
      <c r="GT357" s="9"/>
      <c r="GU357" s="9"/>
      <c r="GV357" s="9"/>
      <c r="GW357" s="9"/>
      <c r="GX357" s="9"/>
      <c r="GY357" s="9"/>
      <c r="GZ357" s="9"/>
      <c r="HA357" s="9"/>
      <c r="HB357" s="9"/>
      <c r="HC357" s="9"/>
      <c r="HD357" s="9"/>
      <c r="HE357" s="9"/>
      <c r="HF357" s="9"/>
      <c r="HG357" s="9"/>
      <c r="HH357" s="9"/>
      <c r="HI357" s="9"/>
      <c r="HJ357" s="9"/>
      <c r="HK357" s="9"/>
      <c r="HL357" s="9"/>
      <c r="HM357" s="9"/>
      <c r="HN357" s="9"/>
      <c r="HO357" s="9"/>
      <c r="HP357" s="9"/>
      <c r="HQ357" s="9"/>
      <c r="HR357" s="9"/>
      <c r="HS357" s="9"/>
      <c r="HT357" s="9"/>
      <c r="HU357" s="9"/>
      <c r="HV357" s="9"/>
      <c r="HW357" s="9"/>
      <c r="HX357" s="9"/>
      <c r="HY357" s="9"/>
      <c r="HZ357" s="9"/>
      <c r="IA357" s="9"/>
      <c r="IB357" s="9"/>
      <c r="IC357" s="9"/>
      <c r="ID357" s="9"/>
      <c r="IE357" s="9"/>
      <c r="IF357" s="9"/>
      <c r="IG357" s="9"/>
      <c r="IH357" s="9"/>
      <c r="II357" s="9"/>
      <c r="IJ357" s="9"/>
      <c r="IK357" s="9"/>
      <c r="IL357" s="9"/>
      <c r="IM357" s="9"/>
      <c r="IN357" s="9"/>
      <c r="IO357" s="9"/>
      <c r="IP357" s="9"/>
      <c r="IQ357" s="9"/>
      <c r="IR357" s="9"/>
      <c r="IS357" s="9"/>
      <c r="IT357" s="9"/>
    </row>
    <row r="358" spans="1:254" s="1" customFormat="1" ht="12">
      <c r="A358" s="67" t="s">
        <v>570</v>
      </c>
      <c r="B358" s="66" t="s">
        <v>2</v>
      </c>
      <c r="C358" s="66">
        <v>23</v>
      </c>
      <c r="D358" s="66" t="s">
        <v>3</v>
      </c>
      <c r="E358" s="66" t="s">
        <v>563</v>
      </c>
      <c r="F358" s="29" t="s">
        <v>5</v>
      </c>
      <c r="G358" s="5">
        <f>(A360*A361+B360*B361+C360*C361+D360*D361+E360*E361+F360*F361+G360*G361+H360*H361+I360*I361+J360*J361+K360*K361)/C358</f>
        <v>91.217391304347828</v>
      </c>
      <c r="H358" s="4"/>
      <c r="I358" s="4"/>
      <c r="J358" s="4"/>
      <c r="K358" s="4"/>
      <c r="L358" s="4"/>
      <c r="M358" s="4"/>
      <c r="N358" s="4"/>
      <c r="O358" s="4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  <c r="DZ358" s="9"/>
      <c r="EA358" s="9"/>
      <c r="EB358" s="9"/>
      <c r="EC358" s="9"/>
      <c r="ED358" s="9"/>
      <c r="EE358" s="9"/>
      <c r="EF358" s="9"/>
      <c r="EG358" s="9"/>
      <c r="EH358" s="9"/>
      <c r="EI358" s="9"/>
      <c r="EJ358" s="9"/>
      <c r="EK358" s="9"/>
      <c r="EL358" s="9"/>
      <c r="EM358" s="9"/>
      <c r="EN358" s="9"/>
      <c r="EO358" s="9"/>
      <c r="EP358" s="9"/>
      <c r="EQ358" s="9"/>
      <c r="ER358" s="9"/>
      <c r="ES358" s="9"/>
      <c r="ET358" s="9"/>
      <c r="EU358" s="9"/>
      <c r="EV358" s="9"/>
      <c r="EW358" s="9"/>
      <c r="EX358" s="9"/>
      <c r="EY358" s="9"/>
      <c r="EZ358" s="9"/>
      <c r="FA358" s="9"/>
      <c r="FB358" s="9"/>
      <c r="FC358" s="9"/>
      <c r="FD358" s="9"/>
      <c r="FE358" s="9"/>
      <c r="FF358" s="9"/>
      <c r="FG358" s="9"/>
      <c r="FH358" s="9"/>
      <c r="FI358" s="9"/>
      <c r="FJ358" s="9"/>
      <c r="FK358" s="9"/>
      <c r="FL358" s="9"/>
      <c r="FM358" s="9"/>
      <c r="FN358" s="9"/>
      <c r="FO358" s="9"/>
      <c r="FP358" s="9"/>
      <c r="FQ358" s="9"/>
      <c r="FR358" s="9"/>
      <c r="FS358" s="9"/>
      <c r="FT358" s="9"/>
      <c r="FU358" s="9"/>
      <c r="FV358" s="9"/>
      <c r="FW358" s="9"/>
      <c r="FX358" s="9"/>
      <c r="FY358" s="9"/>
      <c r="FZ358" s="9"/>
      <c r="GA358" s="9"/>
      <c r="GB358" s="9"/>
      <c r="GC358" s="9"/>
      <c r="GD358" s="9"/>
      <c r="GE358" s="9"/>
      <c r="GF358" s="9"/>
      <c r="GG358" s="9"/>
      <c r="GH358" s="9"/>
      <c r="GI358" s="9"/>
      <c r="GJ358" s="9"/>
      <c r="GK358" s="9"/>
      <c r="GL358" s="9"/>
      <c r="GM358" s="9"/>
      <c r="GN358" s="9"/>
      <c r="GO358" s="9"/>
      <c r="GP358" s="9"/>
      <c r="GQ358" s="9"/>
      <c r="GR358" s="9"/>
      <c r="GS358" s="9"/>
      <c r="GT358" s="9"/>
      <c r="GU358" s="9"/>
      <c r="GV358" s="9"/>
      <c r="GW358" s="9"/>
      <c r="GX358" s="9"/>
      <c r="GY358" s="9"/>
      <c r="GZ358" s="9"/>
      <c r="HA358" s="9"/>
      <c r="HB358" s="9"/>
      <c r="HC358" s="9"/>
      <c r="HD358" s="9"/>
      <c r="HE358" s="9"/>
      <c r="HF358" s="9"/>
      <c r="HG358" s="9"/>
      <c r="HH358" s="9"/>
      <c r="HI358" s="9"/>
      <c r="HJ358" s="9"/>
      <c r="HK358" s="9"/>
      <c r="HL358" s="9"/>
      <c r="HM358" s="9"/>
      <c r="HN358" s="9"/>
      <c r="HO358" s="9"/>
      <c r="HP358" s="9"/>
      <c r="HQ358" s="9"/>
      <c r="HR358" s="9"/>
      <c r="HS358" s="9"/>
      <c r="HT358" s="9"/>
      <c r="HU358" s="9"/>
      <c r="HV358" s="9"/>
      <c r="HW358" s="9"/>
      <c r="HX358" s="9"/>
      <c r="HY358" s="9"/>
      <c r="HZ358" s="9"/>
      <c r="IA358" s="9"/>
      <c r="IB358" s="9"/>
      <c r="IC358" s="9"/>
      <c r="ID358" s="9"/>
      <c r="IE358" s="9"/>
      <c r="IF358" s="9"/>
      <c r="IG358" s="9"/>
      <c r="IH358" s="9"/>
      <c r="II358" s="9"/>
      <c r="IJ358" s="9"/>
      <c r="IK358" s="9"/>
      <c r="IL358" s="9"/>
      <c r="IM358" s="9"/>
      <c r="IN358" s="9"/>
      <c r="IO358" s="9"/>
      <c r="IP358" s="9"/>
      <c r="IQ358" s="9"/>
      <c r="IR358" s="9"/>
      <c r="IS358" s="9"/>
      <c r="IT358" s="9"/>
    </row>
    <row r="359" spans="1:254" s="1" customFormat="1" ht="12.75" customHeight="1">
      <c r="A359" s="69" t="s">
        <v>571</v>
      </c>
      <c r="B359" s="33" t="s">
        <v>572</v>
      </c>
      <c r="C359" s="69" t="s">
        <v>573</v>
      </c>
      <c r="D359" s="33" t="s">
        <v>574</v>
      </c>
      <c r="E359" s="33" t="s">
        <v>547</v>
      </c>
      <c r="F359" s="33"/>
      <c r="G359" s="4"/>
      <c r="H359" s="4"/>
      <c r="I359" s="4"/>
      <c r="J359" s="4"/>
      <c r="K359" s="4"/>
      <c r="L359" s="4"/>
      <c r="M359" s="4"/>
      <c r="N359" s="4"/>
      <c r="O359" s="4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  <c r="DF359" s="9"/>
      <c r="DG359" s="9"/>
      <c r="DH359" s="9"/>
      <c r="DI359" s="9"/>
      <c r="DJ359" s="9"/>
      <c r="DK359" s="9"/>
      <c r="DL359" s="9"/>
      <c r="DM359" s="9"/>
      <c r="DN359" s="9"/>
      <c r="DO359" s="9"/>
      <c r="DP359" s="9"/>
      <c r="DQ359" s="9"/>
      <c r="DR359" s="9"/>
      <c r="DS359" s="9"/>
      <c r="DT359" s="9"/>
      <c r="DU359" s="9"/>
      <c r="DV359" s="9"/>
      <c r="DW359" s="9"/>
      <c r="DX359" s="9"/>
      <c r="DY359" s="9"/>
      <c r="DZ359" s="9"/>
      <c r="EA359" s="9"/>
      <c r="EB359" s="9"/>
      <c r="EC359" s="9"/>
      <c r="ED359" s="9"/>
      <c r="EE359" s="9"/>
      <c r="EF359" s="9"/>
      <c r="EG359" s="9"/>
      <c r="EH359" s="9"/>
      <c r="EI359" s="9"/>
      <c r="EJ359" s="9"/>
      <c r="EK359" s="9"/>
      <c r="EL359" s="9"/>
      <c r="EM359" s="9"/>
      <c r="EN359" s="9"/>
      <c r="EO359" s="9"/>
      <c r="EP359" s="9"/>
      <c r="EQ359" s="9"/>
      <c r="ER359" s="9"/>
      <c r="ES359" s="9"/>
      <c r="ET359" s="9"/>
      <c r="EU359" s="9"/>
      <c r="EV359" s="9"/>
      <c r="EW359" s="9"/>
      <c r="EX359" s="9"/>
      <c r="EY359" s="9"/>
      <c r="EZ359" s="9"/>
      <c r="FA359" s="9"/>
      <c r="FB359" s="9"/>
      <c r="FC359" s="9"/>
      <c r="FD359" s="9"/>
      <c r="FE359" s="9"/>
      <c r="FF359" s="9"/>
      <c r="FG359" s="9"/>
      <c r="FH359" s="9"/>
      <c r="FI359" s="9"/>
      <c r="FJ359" s="9"/>
      <c r="FK359" s="9"/>
      <c r="FL359" s="9"/>
      <c r="FM359" s="9"/>
      <c r="FN359" s="9"/>
      <c r="FO359" s="9"/>
      <c r="FP359" s="9"/>
      <c r="FQ359" s="9"/>
      <c r="FR359" s="9"/>
      <c r="FS359" s="9"/>
      <c r="FT359" s="9"/>
      <c r="FU359" s="9"/>
      <c r="FV359" s="9"/>
      <c r="FW359" s="9"/>
      <c r="FX359" s="9"/>
      <c r="FY359" s="9"/>
      <c r="FZ359" s="9"/>
      <c r="GA359" s="9"/>
      <c r="GB359" s="9"/>
      <c r="GC359" s="9"/>
      <c r="GD359" s="9"/>
      <c r="GE359" s="9"/>
      <c r="GF359" s="9"/>
      <c r="GG359" s="9"/>
      <c r="GH359" s="9"/>
      <c r="GI359" s="9"/>
      <c r="GJ359" s="9"/>
      <c r="GK359" s="9"/>
      <c r="GL359" s="9"/>
      <c r="GM359" s="9"/>
      <c r="GN359" s="9"/>
      <c r="GO359" s="9"/>
      <c r="GP359" s="9"/>
      <c r="GQ359" s="9"/>
      <c r="GR359" s="9"/>
      <c r="GS359" s="9"/>
      <c r="GT359" s="9"/>
      <c r="GU359" s="9"/>
      <c r="GV359" s="9"/>
      <c r="GW359" s="9"/>
      <c r="GX359" s="9"/>
      <c r="GY359" s="9"/>
      <c r="GZ359" s="9"/>
      <c r="HA359" s="9"/>
      <c r="HB359" s="9"/>
      <c r="HC359" s="9"/>
      <c r="HD359" s="9"/>
      <c r="HE359" s="9"/>
      <c r="HF359" s="9"/>
      <c r="HG359" s="9"/>
      <c r="HH359" s="9"/>
      <c r="HI359" s="9"/>
      <c r="HJ359" s="9"/>
      <c r="HK359" s="9"/>
      <c r="HL359" s="9"/>
      <c r="HM359" s="9"/>
      <c r="HN359" s="9"/>
      <c r="HO359" s="9"/>
      <c r="HP359" s="9"/>
      <c r="HQ359" s="9"/>
      <c r="HR359" s="9"/>
      <c r="HS359" s="9"/>
      <c r="HT359" s="9"/>
      <c r="HU359" s="9"/>
      <c r="HV359" s="9"/>
      <c r="HW359" s="9"/>
      <c r="HX359" s="9"/>
      <c r="HY359" s="9"/>
      <c r="HZ359" s="9"/>
      <c r="IA359" s="9"/>
      <c r="IB359" s="9"/>
      <c r="IC359" s="9"/>
      <c r="ID359" s="9"/>
      <c r="IE359" s="9"/>
      <c r="IF359" s="9"/>
      <c r="IG359" s="9"/>
      <c r="IH359" s="9"/>
      <c r="II359" s="9"/>
      <c r="IJ359" s="9"/>
      <c r="IK359" s="9"/>
      <c r="IL359" s="9"/>
      <c r="IM359" s="9"/>
      <c r="IN359" s="9"/>
      <c r="IO359" s="9"/>
      <c r="IP359" s="9"/>
      <c r="IQ359" s="9"/>
      <c r="IR359" s="9"/>
      <c r="IS359" s="9"/>
      <c r="IT359" s="9"/>
    </row>
    <row r="360" spans="1:254" s="2" customFormat="1" ht="12">
      <c r="A360" s="71">
        <v>5</v>
      </c>
      <c r="B360" s="71">
        <v>6</v>
      </c>
      <c r="C360" s="71">
        <v>4</v>
      </c>
      <c r="D360" s="71">
        <v>6</v>
      </c>
      <c r="E360" s="71">
        <v>2</v>
      </c>
      <c r="F360" s="71"/>
      <c r="G360" s="4"/>
      <c r="H360" s="4"/>
      <c r="I360" s="4"/>
      <c r="J360" s="77"/>
      <c r="K360" s="4"/>
      <c r="L360" s="4"/>
      <c r="M360" s="4"/>
      <c r="N360" s="4"/>
      <c r="O360" s="4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  <c r="DF360" s="9"/>
      <c r="DG360" s="9"/>
      <c r="DH360" s="9"/>
      <c r="DI360" s="9"/>
      <c r="DJ360" s="9"/>
      <c r="DK360" s="9"/>
      <c r="DL360" s="9"/>
      <c r="DM360" s="9"/>
      <c r="DN360" s="9"/>
      <c r="DO360" s="9"/>
      <c r="DP360" s="9"/>
      <c r="DQ360" s="9"/>
      <c r="DR360" s="9"/>
      <c r="DS360" s="9"/>
      <c r="DT360" s="9"/>
      <c r="DU360" s="9"/>
      <c r="DV360" s="9"/>
      <c r="DW360" s="9"/>
      <c r="DX360" s="9"/>
      <c r="DY360" s="9"/>
      <c r="DZ360" s="9"/>
      <c r="EA360" s="9"/>
      <c r="EB360" s="9"/>
      <c r="EC360" s="9"/>
      <c r="ED360" s="9"/>
      <c r="EE360" s="9"/>
      <c r="EF360" s="9"/>
      <c r="EG360" s="9"/>
      <c r="EH360" s="9"/>
      <c r="EI360" s="9"/>
      <c r="EJ360" s="9"/>
      <c r="EK360" s="9"/>
      <c r="EL360" s="9"/>
      <c r="EM360" s="9"/>
      <c r="EN360" s="9"/>
      <c r="EO360" s="9"/>
      <c r="EP360" s="9"/>
      <c r="EQ360" s="9"/>
      <c r="ER360" s="9"/>
      <c r="ES360" s="9"/>
      <c r="ET360" s="9"/>
      <c r="EU360" s="9"/>
      <c r="EV360" s="9"/>
      <c r="EW360" s="9"/>
      <c r="EX360" s="9"/>
      <c r="EY360" s="9"/>
      <c r="EZ360" s="9"/>
      <c r="FA360" s="9"/>
      <c r="FB360" s="9"/>
      <c r="FC360" s="9"/>
      <c r="FD360" s="9"/>
      <c r="FE360" s="9"/>
      <c r="FF360" s="9"/>
      <c r="FG360" s="9"/>
      <c r="FH360" s="9"/>
      <c r="FI360" s="9"/>
      <c r="FJ360" s="9"/>
      <c r="FK360" s="9"/>
      <c r="FL360" s="9"/>
      <c r="FM360" s="9"/>
      <c r="FN360" s="9"/>
      <c r="FO360" s="9"/>
      <c r="FP360" s="9"/>
      <c r="FQ360" s="9"/>
      <c r="FR360" s="9"/>
      <c r="FS360" s="9"/>
      <c r="FT360" s="9"/>
      <c r="FU360" s="9"/>
      <c r="FV360" s="9"/>
      <c r="FW360" s="9"/>
      <c r="FX360" s="9"/>
      <c r="FY360" s="9"/>
      <c r="FZ360" s="9"/>
      <c r="GA360" s="9"/>
      <c r="GB360" s="9"/>
      <c r="GC360" s="9"/>
      <c r="GD360" s="9"/>
      <c r="GE360" s="9"/>
      <c r="GF360" s="9"/>
      <c r="GG360" s="9"/>
      <c r="GH360" s="9"/>
      <c r="GI360" s="9"/>
      <c r="GJ360" s="9"/>
      <c r="GK360" s="9"/>
      <c r="GL360" s="9"/>
      <c r="GM360" s="9"/>
      <c r="GN360" s="9"/>
      <c r="GO360" s="9"/>
      <c r="GP360" s="9"/>
      <c r="GQ360" s="9"/>
      <c r="GR360" s="9"/>
      <c r="GS360" s="9"/>
      <c r="GT360" s="9"/>
      <c r="GU360" s="9"/>
      <c r="GV360" s="9"/>
      <c r="GW360" s="9"/>
      <c r="GX360" s="9"/>
      <c r="GY360" s="9"/>
      <c r="GZ360" s="9"/>
      <c r="HA360" s="9"/>
      <c r="HB360" s="9"/>
      <c r="HC360" s="9"/>
      <c r="HD360" s="9"/>
      <c r="HE360" s="9"/>
      <c r="HF360" s="9"/>
      <c r="HG360" s="9"/>
      <c r="HH360" s="9"/>
      <c r="HI360" s="9"/>
      <c r="HJ360" s="9"/>
      <c r="HK360" s="9"/>
      <c r="HL360" s="9"/>
      <c r="HM360" s="9"/>
      <c r="HN360" s="9"/>
      <c r="HO360" s="9"/>
      <c r="HP360" s="9"/>
      <c r="HQ360" s="9"/>
      <c r="HR360" s="9"/>
      <c r="HS360" s="9"/>
      <c r="HT360" s="9"/>
      <c r="HU360" s="9"/>
      <c r="HV360" s="9"/>
      <c r="HW360" s="9"/>
      <c r="HX360" s="9"/>
      <c r="HY360" s="9"/>
      <c r="HZ360" s="9"/>
      <c r="IA360" s="9"/>
      <c r="IB360" s="9"/>
      <c r="IC360" s="9"/>
      <c r="ID360" s="9"/>
      <c r="IE360" s="9"/>
      <c r="IF360" s="9"/>
      <c r="IG360" s="9"/>
      <c r="IH360" s="9"/>
      <c r="II360" s="9"/>
      <c r="IJ360" s="9"/>
      <c r="IK360" s="9"/>
      <c r="IL360" s="9"/>
      <c r="IM360" s="9"/>
      <c r="IN360" s="9"/>
      <c r="IO360" s="9"/>
      <c r="IP360" s="9"/>
      <c r="IQ360" s="9"/>
      <c r="IR360" s="9"/>
      <c r="IS360" s="9"/>
      <c r="IT360" s="9"/>
    </row>
    <row r="361" spans="1:254" s="1" customFormat="1" ht="12">
      <c r="A361" s="6">
        <v>92</v>
      </c>
      <c r="B361" s="6">
        <v>98</v>
      </c>
      <c r="C361" s="6">
        <v>81</v>
      </c>
      <c r="D361" s="6">
        <v>90</v>
      </c>
      <c r="E361" s="6">
        <v>93</v>
      </c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  <c r="BT361" s="9"/>
      <c r="BU361" s="9"/>
      <c r="BV361" s="9"/>
      <c r="BW361" s="9"/>
      <c r="BX361" s="9"/>
      <c r="BY361" s="9"/>
      <c r="BZ361" s="9"/>
      <c r="CA361" s="9"/>
      <c r="CB361" s="9"/>
      <c r="CC361" s="9"/>
      <c r="CD361" s="9"/>
      <c r="CE361" s="9"/>
      <c r="CF361" s="9"/>
      <c r="CG361" s="9"/>
      <c r="CH361" s="9"/>
      <c r="CI361" s="9"/>
      <c r="CJ361" s="9"/>
      <c r="CK361" s="9"/>
      <c r="CL361" s="9"/>
      <c r="CM361" s="9"/>
      <c r="CN361" s="9"/>
      <c r="CO361" s="9"/>
      <c r="CP361" s="9"/>
      <c r="CQ361" s="9"/>
      <c r="CR361" s="9"/>
      <c r="CS361" s="9"/>
      <c r="CT361" s="9"/>
      <c r="CU361" s="9"/>
      <c r="CV361" s="9"/>
      <c r="CW361" s="9"/>
      <c r="CX361" s="9"/>
      <c r="CY361" s="9"/>
      <c r="CZ361" s="9"/>
      <c r="DA361" s="9"/>
      <c r="DB361" s="9"/>
      <c r="DC361" s="9"/>
      <c r="DD361" s="9"/>
      <c r="DE361" s="9"/>
      <c r="DF361" s="9"/>
      <c r="DG361" s="9"/>
      <c r="DH361" s="9"/>
      <c r="DI361" s="9"/>
      <c r="DJ361" s="9"/>
      <c r="DK361" s="9"/>
      <c r="DL361" s="9"/>
      <c r="DM361" s="9"/>
      <c r="DN361" s="9"/>
      <c r="DO361" s="9"/>
      <c r="DP361" s="9"/>
      <c r="DQ361" s="9"/>
      <c r="DR361" s="9"/>
      <c r="DS361" s="9"/>
      <c r="DT361" s="9"/>
      <c r="DU361" s="9"/>
      <c r="DV361" s="9"/>
      <c r="DW361" s="9"/>
      <c r="DX361" s="9"/>
      <c r="DY361" s="9"/>
      <c r="DZ361" s="9"/>
      <c r="EA361" s="9"/>
      <c r="EB361" s="9"/>
      <c r="EC361" s="9"/>
      <c r="ED361" s="9"/>
      <c r="EE361" s="9"/>
      <c r="EF361" s="9"/>
      <c r="EG361" s="9"/>
      <c r="EH361" s="9"/>
      <c r="EI361" s="9"/>
      <c r="EJ361" s="9"/>
      <c r="EK361" s="9"/>
      <c r="EL361" s="9"/>
      <c r="EM361" s="9"/>
      <c r="EN361" s="9"/>
      <c r="EO361" s="9"/>
      <c r="EP361" s="9"/>
      <c r="EQ361" s="9"/>
      <c r="ER361" s="9"/>
      <c r="ES361" s="9"/>
      <c r="ET361" s="9"/>
      <c r="EU361" s="9"/>
      <c r="EV361" s="9"/>
      <c r="EW361" s="9"/>
      <c r="EX361" s="9"/>
      <c r="EY361" s="9"/>
      <c r="EZ361" s="9"/>
      <c r="FA361" s="9"/>
      <c r="FB361" s="9"/>
      <c r="FC361" s="9"/>
      <c r="FD361" s="9"/>
      <c r="FE361" s="9"/>
      <c r="FF361" s="9"/>
      <c r="FG361" s="9"/>
      <c r="FH361" s="9"/>
      <c r="FI361" s="9"/>
      <c r="FJ361" s="9"/>
      <c r="FK361" s="9"/>
      <c r="FL361" s="9"/>
      <c r="FM361" s="9"/>
      <c r="FN361" s="9"/>
      <c r="FO361" s="9"/>
      <c r="FP361" s="9"/>
      <c r="FQ361" s="9"/>
      <c r="FR361" s="9"/>
      <c r="FS361" s="9"/>
      <c r="FT361" s="9"/>
      <c r="FU361" s="9"/>
      <c r="FV361" s="9"/>
      <c r="FW361" s="9"/>
      <c r="FX361" s="9"/>
      <c r="FY361" s="9"/>
      <c r="FZ361" s="9"/>
      <c r="GA361" s="9"/>
      <c r="GB361" s="9"/>
      <c r="GC361" s="9"/>
      <c r="GD361" s="9"/>
      <c r="GE361" s="9"/>
      <c r="GF361" s="9"/>
      <c r="GG361" s="9"/>
      <c r="GH361" s="9"/>
      <c r="GI361" s="9"/>
      <c r="GJ361" s="9"/>
      <c r="GK361" s="9"/>
      <c r="GL361" s="9"/>
      <c r="GM361" s="9"/>
      <c r="GN361" s="9"/>
      <c r="GO361" s="9"/>
      <c r="GP361" s="9"/>
      <c r="GQ361" s="9"/>
      <c r="GR361" s="9"/>
      <c r="GS361" s="9"/>
      <c r="GT361" s="9"/>
      <c r="GU361" s="9"/>
      <c r="GV361" s="9"/>
      <c r="GW361" s="9"/>
      <c r="GX361" s="9"/>
      <c r="GY361" s="9"/>
      <c r="GZ361" s="9"/>
      <c r="HA361" s="9"/>
      <c r="HB361" s="9"/>
      <c r="HC361" s="9"/>
      <c r="HD361" s="9"/>
      <c r="HE361" s="9"/>
      <c r="HF361" s="9"/>
      <c r="HG361" s="9"/>
      <c r="HH361" s="9"/>
      <c r="HI361" s="9"/>
      <c r="HJ361" s="9"/>
      <c r="HK361" s="9"/>
      <c r="HL361" s="9"/>
      <c r="HM361" s="9"/>
      <c r="HN361" s="9"/>
      <c r="HO361" s="9"/>
      <c r="HP361" s="9"/>
      <c r="HQ361" s="9"/>
      <c r="HR361" s="9"/>
      <c r="HS361" s="9"/>
      <c r="HT361" s="9"/>
      <c r="HU361" s="9"/>
      <c r="HV361" s="9"/>
      <c r="HW361" s="9"/>
      <c r="HX361" s="9"/>
      <c r="HY361" s="9"/>
      <c r="HZ361" s="9"/>
      <c r="IA361" s="9"/>
      <c r="IB361" s="9"/>
      <c r="IC361" s="9"/>
      <c r="ID361" s="9"/>
      <c r="IE361" s="9"/>
      <c r="IF361" s="9"/>
      <c r="IG361" s="9"/>
      <c r="IH361" s="9"/>
      <c r="II361" s="9"/>
      <c r="IJ361" s="9"/>
      <c r="IK361" s="9"/>
      <c r="IL361" s="9"/>
      <c r="IM361" s="9"/>
      <c r="IN361" s="9"/>
      <c r="IO361" s="9"/>
      <c r="IP361" s="9"/>
      <c r="IQ361" s="9"/>
      <c r="IR361" s="9"/>
      <c r="IS361" s="9"/>
      <c r="IT361" s="9"/>
    </row>
    <row r="362" spans="1:254" s="1" customFormat="1" ht="12.75">
      <c r="A362" s="67" t="s">
        <v>575</v>
      </c>
      <c r="B362" s="66" t="s">
        <v>2</v>
      </c>
      <c r="C362" s="66">
        <v>26</v>
      </c>
      <c r="D362" s="66" t="s">
        <v>3</v>
      </c>
      <c r="E362" s="66" t="s">
        <v>563</v>
      </c>
      <c r="F362" s="66" t="s">
        <v>5</v>
      </c>
      <c r="G362" s="5">
        <f>(A364*A365+B364*B365+C364*C365+D364*D365+E364*E365+F364*F365+G364*G365+H364*H365+I364*I365+J364*J365+K364*K365)/C362</f>
        <v>91.461538461538467</v>
      </c>
      <c r="H362" s="66"/>
      <c r="I362" s="66"/>
      <c r="J362" s="66"/>
      <c r="K362" s="66"/>
      <c r="L362" s="66"/>
      <c r="M362" s="66"/>
      <c r="N362" s="66"/>
      <c r="O362" s="66"/>
      <c r="P362" s="9"/>
      <c r="Q362" s="78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  <c r="DF362" s="9"/>
      <c r="DG362" s="9"/>
      <c r="DH362" s="9"/>
      <c r="DI362" s="9"/>
      <c r="DJ362" s="9"/>
      <c r="DK362" s="9"/>
      <c r="DL362" s="9"/>
      <c r="DM362" s="9"/>
      <c r="DN362" s="9"/>
      <c r="DO362" s="9"/>
      <c r="DP362" s="9"/>
      <c r="DQ362" s="9"/>
      <c r="DR362" s="9"/>
      <c r="DS362" s="9"/>
      <c r="DT362" s="9"/>
      <c r="DU362" s="9"/>
      <c r="DV362" s="9"/>
      <c r="DW362" s="9"/>
      <c r="DX362" s="9"/>
      <c r="DY362" s="9"/>
      <c r="DZ362" s="9"/>
      <c r="EA362" s="9"/>
      <c r="EB362" s="9"/>
      <c r="EC362" s="9"/>
      <c r="ED362" s="9"/>
      <c r="EE362" s="9"/>
      <c r="EF362" s="9"/>
      <c r="EG362" s="9"/>
      <c r="EH362" s="9"/>
      <c r="EI362" s="9"/>
      <c r="EJ362" s="9"/>
      <c r="EK362" s="9"/>
      <c r="EL362" s="9"/>
      <c r="EM362" s="9"/>
      <c r="EN362" s="9"/>
      <c r="EO362" s="9"/>
      <c r="EP362" s="9"/>
      <c r="EQ362" s="9"/>
      <c r="ER362" s="9"/>
      <c r="ES362" s="9"/>
      <c r="ET362" s="9"/>
      <c r="EU362" s="9"/>
      <c r="EV362" s="9"/>
      <c r="EW362" s="9"/>
      <c r="EX362" s="9"/>
      <c r="EY362" s="9"/>
      <c r="EZ362" s="9"/>
      <c r="FA362" s="9"/>
      <c r="FB362" s="9"/>
      <c r="FC362" s="9"/>
      <c r="FD362" s="9"/>
      <c r="FE362" s="9"/>
      <c r="FF362" s="9"/>
      <c r="FG362" s="9"/>
      <c r="FH362" s="9"/>
      <c r="FI362" s="9"/>
      <c r="FJ362" s="9"/>
      <c r="FK362" s="9"/>
      <c r="FL362" s="9"/>
      <c r="FM362" s="9"/>
      <c r="FN362" s="9"/>
      <c r="FO362" s="9"/>
      <c r="FP362" s="9"/>
      <c r="FQ362" s="9"/>
      <c r="FR362" s="9"/>
      <c r="FS362" s="9"/>
      <c r="FT362" s="9"/>
      <c r="FU362" s="9"/>
      <c r="FV362" s="9"/>
      <c r="FW362" s="9"/>
      <c r="FX362" s="9"/>
      <c r="FY362" s="9"/>
      <c r="FZ362" s="9"/>
      <c r="GA362" s="9"/>
      <c r="GB362" s="9"/>
      <c r="GC362" s="9"/>
      <c r="GD362" s="9"/>
      <c r="GE362" s="9"/>
      <c r="GF362" s="9"/>
      <c r="GG362" s="9"/>
      <c r="GH362" s="9"/>
      <c r="GI362" s="9"/>
      <c r="GJ362" s="9"/>
      <c r="GK362" s="9"/>
      <c r="GL362" s="9"/>
      <c r="GM362" s="9"/>
      <c r="GN362" s="9"/>
      <c r="GO362" s="9"/>
      <c r="GP362" s="9"/>
      <c r="GQ362" s="9"/>
      <c r="GR362" s="9"/>
      <c r="GS362" s="9"/>
      <c r="GT362" s="9"/>
      <c r="GU362" s="9"/>
      <c r="GV362" s="9"/>
      <c r="GW362" s="9"/>
      <c r="GX362" s="9"/>
      <c r="GY362" s="9"/>
      <c r="GZ362" s="9"/>
      <c r="HA362" s="9"/>
      <c r="HB362" s="9"/>
      <c r="HC362" s="9"/>
      <c r="HD362" s="9"/>
      <c r="HE362" s="9"/>
      <c r="HF362" s="9"/>
      <c r="HG362" s="9"/>
      <c r="HH362" s="9"/>
      <c r="HI362" s="9"/>
      <c r="HJ362" s="9"/>
      <c r="HK362" s="9"/>
      <c r="HL362" s="9"/>
      <c r="HM362" s="9"/>
      <c r="HN362" s="9"/>
      <c r="HO362" s="9"/>
      <c r="HP362" s="9"/>
      <c r="HQ362" s="9"/>
      <c r="HR362" s="9"/>
      <c r="HS362" s="9"/>
      <c r="HT362" s="9"/>
      <c r="HU362" s="9"/>
      <c r="HV362" s="9"/>
      <c r="HW362" s="9"/>
      <c r="HX362" s="9"/>
      <c r="HY362" s="9"/>
      <c r="HZ362" s="9"/>
      <c r="IA362" s="9"/>
      <c r="IB362" s="9"/>
      <c r="IC362" s="9"/>
      <c r="ID362" s="9"/>
      <c r="IE362" s="9"/>
      <c r="IF362" s="9"/>
      <c r="IG362" s="9"/>
      <c r="IH362" s="9"/>
      <c r="II362" s="9"/>
      <c r="IJ362" s="9"/>
      <c r="IK362" s="9"/>
      <c r="IL362" s="9"/>
      <c r="IM362" s="9"/>
      <c r="IN362" s="9"/>
      <c r="IO362" s="9"/>
      <c r="IP362" s="9"/>
      <c r="IQ362" s="9"/>
      <c r="IR362" s="9"/>
      <c r="IS362" s="9"/>
      <c r="IT362" s="9"/>
    </row>
    <row r="363" spans="1:254" s="1" customFormat="1" ht="12.75">
      <c r="A363" s="69" t="s">
        <v>576</v>
      </c>
      <c r="B363" s="69" t="s">
        <v>577</v>
      </c>
      <c r="C363" s="33" t="s">
        <v>573</v>
      </c>
      <c r="D363" s="69" t="s">
        <v>571</v>
      </c>
      <c r="E363" s="33" t="s">
        <v>568</v>
      </c>
      <c r="F363" s="33" t="s">
        <v>578</v>
      </c>
      <c r="G363" s="33"/>
      <c r="H363" s="72"/>
      <c r="I363" s="72"/>
      <c r="J363" s="72"/>
      <c r="K363" s="66"/>
      <c r="L363" s="66"/>
      <c r="M363" s="66"/>
      <c r="N363" s="66"/>
      <c r="O363" s="66"/>
      <c r="P363" s="9"/>
      <c r="Q363" s="78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  <c r="BO363" s="9"/>
      <c r="BP363" s="9"/>
      <c r="BQ363" s="9"/>
      <c r="BR363" s="9"/>
      <c r="BS363" s="9"/>
      <c r="BT363" s="9"/>
      <c r="BU363" s="9"/>
      <c r="BV363" s="9"/>
      <c r="BW363" s="9"/>
      <c r="BX363" s="9"/>
      <c r="BY363" s="9"/>
      <c r="BZ363" s="9"/>
      <c r="CA363" s="9"/>
      <c r="CB363" s="9"/>
      <c r="CC363" s="9"/>
      <c r="CD363" s="9"/>
      <c r="CE363" s="9"/>
      <c r="CF363" s="9"/>
      <c r="CG363" s="9"/>
      <c r="CH363" s="9"/>
      <c r="CI363" s="9"/>
      <c r="CJ363" s="9"/>
      <c r="CK363" s="9"/>
      <c r="CL363" s="9"/>
      <c r="CM363" s="9"/>
      <c r="CN363" s="9"/>
      <c r="CO363" s="9"/>
      <c r="CP363" s="9"/>
      <c r="CQ363" s="9"/>
      <c r="CR363" s="9"/>
      <c r="CS363" s="9"/>
      <c r="CT363" s="9"/>
      <c r="CU363" s="9"/>
      <c r="CV363" s="9"/>
      <c r="CW363" s="9"/>
      <c r="CX363" s="9"/>
      <c r="CY363" s="9"/>
      <c r="CZ363" s="9"/>
      <c r="DA363" s="9"/>
      <c r="DB363" s="9"/>
      <c r="DC363" s="9"/>
      <c r="DD363" s="9"/>
      <c r="DE363" s="9"/>
      <c r="DF363" s="9"/>
      <c r="DG363" s="9"/>
      <c r="DH363" s="9"/>
      <c r="DI363" s="9"/>
      <c r="DJ363" s="9"/>
      <c r="DK363" s="9"/>
      <c r="DL363" s="9"/>
      <c r="DM363" s="9"/>
      <c r="DN363" s="9"/>
      <c r="DO363" s="9"/>
      <c r="DP363" s="9"/>
      <c r="DQ363" s="9"/>
      <c r="DR363" s="9"/>
      <c r="DS363" s="9"/>
      <c r="DT363" s="9"/>
      <c r="DU363" s="9"/>
      <c r="DV363" s="9"/>
      <c r="DW363" s="9"/>
      <c r="DX363" s="9"/>
      <c r="DY363" s="9"/>
      <c r="DZ363" s="9"/>
      <c r="EA363" s="9"/>
      <c r="EB363" s="9"/>
      <c r="EC363" s="9"/>
      <c r="ED363" s="9"/>
      <c r="EE363" s="9"/>
      <c r="EF363" s="9"/>
      <c r="EG363" s="9"/>
      <c r="EH363" s="9"/>
      <c r="EI363" s="9"/>
      <c r="EJ363" s="9"/>
      <c r="EK363" s="9"/>
      <c r="EL363" s="9"/>
      <c r="EM363" s="9"/>
      <c r="EN363" s="9"/>
      <c r="EO363" s="9"/>
      <c r="EP363" s="9"/>
      <c r="EQ363" s="9"/>
      <c r="ER363" s="9"/>
      <c r="ES363" s="9"/>
      <c r="ET363" s="9"/>
      <c r="EU363" s="9"/>
      <c r="EV363" s="9"/>
      <c r="EW363" s="9"/>
      <c r="EX363" s="9"/>
      <c r="EY363" s="9"/>
      <c r="EZ363" s="9"/>
      <c r="FA363" s="9"/>
      <c r="FB363" s="9"/>
      <c r="FC363" s="9"/>
      <c r="FD363" s="9"/>
      <c r="FE363" s="9"/>
      <c r="FF363" s="9"/>
      <c r="FG363" s="9"/>
      <c r="FH363" s="9"/>
      <c r="FI363" s="9"/>
      <c r="FJ363" s="9"/>
      <c r="FK363" s="9"/>
      <c r="FL363" s="9"/>
      <c r="FM363" s="9"/>
      <c r="FN363" s="9"/>
      <c r="FO363" s="9"/>
      <c r="FP363" s="9"/>
      <c r="FQ363" s="9"/>
      <c r="FR363" s="9"/>
      <c r="FS363" s="9"/>
      <c r="FT363" s="9"/>
      <c r="FU363" s="9"/>
      <c r="FV363" s="9"/>
      <c r="FW363" s="9"/>
      <c r="FX363" s="9"/>
      <c r="FY363" s="9"/>
      <c r="FZ363" s="9"/>
      <c r="GA363" s="9"/>
      <c r="GB363" s="9"/>
      <c r="GC363" s="9"/>
      <c r="GD363" s="9"/>
      <c r="GE363" s="9"/>
      <c r="GF363" s="9"/>
      <c r="GG363" s="9"/>
      <c r="GH363" s="9"/>
      <c r="GI363" s="9"/>
      <c r="GJ363" s="9"/>
      <c r="GK363" s="9"/>
      <c r="GL363" s="9"/>
      <c r="GM363" s="9"/>
      <c r="GN363" s="9"/>
      <c r="GO363" s="9"/>
      <c r="GP363" s="9"/>
      <c r="GQ363" s="9"/>
      <c r="GR363" s="9"/>
      <c r="GS363" s="9"/>
      <c r="GT363" s="9"/>
      <c r="GU363" s="9"/>
      <c r="GV363" s="9"/>
      <c r="GW363" s="9"/>
      <c r="GX363" s="9"/>
      <c r="GY363" s="9"/>
      <c r="GZ363" s="9"/>
      <c r="HA363" s="9"/>
      <c r="HB363" s="9"/>
      <c r="HC363" s="9"/>
      <c r="HD363" s="9"/>
      <c r="HE363" s="9"/>
      <c r="HF363" s="9"/>
      <c r="HG363" s="9"/>
      <c r="HH363" s="9"/>
      <c r="HI363" s="9"/>
      <c r="HJ363" s="9"/>
      <c r="HK363" s="9"/>
      <c r="HL363" s="9"/>
      <c r="HM363" s="9"/>
      <c r="HN363" s="9"/>
      <c r="HO363" s="9"/>
      <c r="HP363" s="9"/>
      <c r="HQ363" s="9"/>
      <c r="HR363" s="9"/>
      <c r="HS363" s="9"/>
      <c r="HT363" s="9"/>
      <c r="HU363" s="9"/>
      <c r="HV363" s="9"/>
      <c r="HW363" s="9"/>
      <c r="HX363" s="9"/>
      <c r="HY363" s="9"/>
      <c r="HZ363" s="9"/>
      <c r="IA363" s="9"/>
      <c r="IB363" s="9"/>
      <c r="IC363" s="9"/>
      <c r="ID363" s="9"/>
      <c r="IE363" s="9"/>
      <c r="IF363" s="9"/>
      <c r="IG363" s="9"/>
      <c r="IH363" s="9"/>
      <c r="II363" s="9"/>
      <c r="IJ363" s="9"/>
      <c r="IK363" s="9"/>
      <c r="IL363" s="9"/>
      <c r="IM363" s="9"/>
      <c r="IN363" s="9"/>
      <c r="IO363" s="9"/>
      <c r="IP363" s="9"/>
      <c r="IQ363" s="9"/>
      <c r="IR363" s="9"/>
      <c r="IS363" s="9"/>
      <c r="IT363" s="9"/>
    </row>
    <row r="364" spans="1:254" s="2" customFormat="1" ht="12.75">
      <c r="A364" s="72">
        <v>6</v>
      </c>
      <c r="B364" s="72">
        <v>6</v>
      </c>
      <c r="C364" s="72">
        <v>2</v>
      </c>
      <c r="D364" s="71">
        <v>1</v>
      </c>
      <c r="E364" s="72">
        <v>5</v>
      </c>
      <c r="F364" s="72">
        <v>6</v>
      </c>
      <c r="G364" s="72"/>
      <c r="H364" s="72"/>
      <c r="I364" s="72"/>
      <c r="J364" s="72"/>
      <c r="K364" s="66"/>
      <c r="L364" s="66"/>
      <c r="M364" s="66"/>
      <c r="N364" s="66"/>
      <c r="O364" s="66"/>
      <c r="P364" s="9"/>
      <c r="Q364" s="78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  <c r="BU364" s="9"/>
      <c r="BV364" s="9"/>
      <c r="BW364" s="9"/>
      <c r="BX364" s="9"/>
      <c r="BY364" s="9"/>
      <c r="BZ364" s="9"/>
      <c r="CA364" s="9"/>
      <c r="CB364" s="9"/>
      <c r="CC364" s="9"/>
      <c r="CD364" s="9"/>
      <c r="CE364" s="9"/>
      <c r="CF364" s="9"/>
      <c r="CG364" s="9"/>
      <c r="CH364" s="9"/>
      <c r="CI364" s="9"/>
      <c r="CJ364" s="9"/>
      <c r="CK364" s="9"/>
      <c r="CL364" s="9"/>
      <c r="CM364" s="9"/>
      <c r="CN364" s="9"/>
      <c r="CO364" s="9"/>
      <c r="CP364" s="9"/>
      <c r="CQ364" s="9"/>
      <c r="CR364" s="9"/>
      <c r="CS364" s="9"/>
      <c r="CT364" s="9"/>
      <c r="CU364" s="9"/>
      <c r="CV364" s="9"/>
      <c r="CW364" s="9"/>
      <c r="CX364" s="9"/>
      <c r="CY364" s="9"/>
      <c r="CZ364" s="9"/>
      <c r="DA364" s="9"/>
      <c r="DB364" s="9"/>
      <c r="DC364" s="9"/>
      <c r="DD364" s="9"/>
      <c r="DE364" s="9"/>
      <c r="DF364" s="9"/>
      <c r="DG364" s="9"/>
      <c r="DH364" s="9"/>
      <c r="DI364" s="9"/>
      <c r="DJ364" s="9"/>
      <c r="DK364" s="9"/>
      <c r="DL364" s="9"/>
      <c r="DM364" s="9"/>
      <c r="DN364" s="9"/>
      <c r="DO364" s="9"/>
      <c r="DP364" s="9"/>
      <c r="DQ364" s="9"/>
      <c r="DR364" s="9"/>
      <c r="DS364" s="9"/>
      <c r="DT364" s="9"/>
      <c r="DU364" s="9"/>
      <c r="DV364" s="9"/>
      <c r="DW364" s="9"/>
      <c r="DX364" s="9"/>
      <c r="DY364" s="9"/>
      <c r="DZ364" s="9"/>
      <c r="EA364" s="9"/>
      <c r="EB364" s="9"/>
      <c r="EC364" s="9"/>
      <c r="ED364" s="9"/>
      <c r="EE364" s="9"/>
      <c r="EF364" s="9"/>
      <c r="EG364" s="9"/>
      <c r="EH364" s="9"/>
      <c r="EI364" s="9"/>
      <c r="EJ364" s="9"/>
      <c r="EK364" s="9"/>
      <c r="EL364" s="9"/>
      <c r="EM364" s="9"/>
      <c r="EN364" s="9"/>
      <c r="EO364" s="9"/>
      <c r="EP364" s="9"/>
      <c r="EQ364" s="9"/>
      <c r="ER364" s="9"/>
      <c r="ES364" s="9"/>
      <c r="ET364" s="9"/>
      <c r="EU364" s="9"/>
      <c r="EV364" s="9"/>
      <c r="EW364" s="9"/>
      <c r="EX364" s="9"/>
      <c r="EY364" s="9"/>
      <c r="EZ364" s="9"/>
      <c r="FA364" s="9"/>
      <c r="FB364" s="9"/>
      <c r="FC364" s="9"/>
      <c r="FD364" s="9"/>
      <c r="FE364" s="9"/>
      <c r="FF364" s="9"/>
      <c r="FG364" s="9"/>
      <c r="FH364" s="9"/>
      <c r="FI364" s="9"/>
      <c r="FJ364" s="9"/>
      <c r="FK364" s="9"/>
      <c r="FL364" s="9"/>
      <c r="FM364" s="9"/>
      <c r="FN364" s="9"/>
      <c r="FO364" s="9"/>
      <c r="FP364" s="9"/>
      <c r="FQ364" s="9"/>
      <c r="FR364" s="9"/>
      <c r="FS364" s="9"/>
      <c r="FT364" s="9"/>
      <c r="FU364" s="9"/>
      <c r="FV364" s="9"/>
      <c r="FW364" s="9"/>
      <c r="FX364" s="9"/>
      <c r="FY364" s="9"/>
      <c r="FZ364" s="9"/>
      <c r="GA364" s="9"/>
      <c r="GB364" s="9"/>
      <c r="GC364" s="9"/>
      <c r="GD364" s="9"/>
      <c r="GE364" s="9"/>
      <c r="GF364" s="9"/>
      <c r="GG364" s="9"/>
      <c r="GH364" s="9"/>
      <c r="GI364" s="9"/>
      <c r="GJ364" s="9"/>
      <c r="GK364" s="9"/>
      <c r="GL364" s="9"/>
      <c r="GM364" s="9"/>
      <c r="GN364" s="9"/>
      <c r="GO364" s="9"/>
      <c r="GP364" s="9"/>
      <c r="GQ364" s="9"/>
      <c r="GR364" s="9"/>
      <c r="GS364" s="9"/>
      <c r="GT364" s="9"/>
      <c r="GU364" s="9"/>
      <c r="GV364" s="9"/>
      <c r="GW364" s="9"/>
      <c r="GX364" s="9"/>
      <c r="GY364" s="9"/>
      <c r="GZ364" s="9"/>
      <c r="HA364" s="9"/>
      <c r="HB364" s="9"/>
      <c r="HC364" s="9"/>
      <c r="HD364" s="9"/>
      <c r="HE364" s="9"/>
      <c r="HF364" s="9"/>
      <c r="HG364" s="9"/>
      <c r="HH364" s="9"/>
      <c r="HI364" s="9"/>
      <c r="HJ364" s="9"/>
      <c r="HK364" s="9"/>
      <c r="HL364" s="9"/>
      <c r="HM364" s="9"/>
      <c r="HN364" s="9"/>
      <c r="HO364" s="9"/>
      <c r="HP364" s="9"/>
      <c r="HQ364" s="9"/>
      <c r="HR364" s="9"/>
      <c r="HS364" s="9"/>
      <c r="HT364" s="9"/>
      <c r="HU364" s="9"/>
      <c r="HV364" s="9"/>
      <c r="HW364" s="9"/>
      <c r="HX364" s="9"/>
      <c r="HY364" s="9"/>
      <c r="HZ364" s="9"/>
      <c r="IA364" s="9"/>
      <c r="IB364" s="9"/>
      <c r="IC364" s="9"/>
      <c r="ID364" s="9"/>
      <c r="IE364" s="9"/>
      <c r="IF364" s="9"/>
      <c r="IG364" s="9"/>
      <c r="IH364" s="9"/>
      <c r="II364" s="9"/>
      <c r="IJ364" s="9"/>
      <c r="IK364" s="9"/>
      <c r="IL364" s="9"/>
      <c r="IM364" s="9"/>
      <c r="IN364" s="9"/>
      <c r="IO364" s="9"/>
      <c r="IP364" s="9"/>
      <c r="IQ364" s="9"/>
      <c r="IR364" s="9"/>
      <c r="IS364" s="9"/>
      <c r="IT364" s="9"/>
    </row>
    <row r="365" spans="1:254" s="1" customFormat="1" ht="12.75">
      <c r="A365" s="51">
        <v>84</v>
      </c>
      <c r="B365" s="51">
        <v>96</v>
      </c>
      <c r="C365" s="51">
        <v>81</v>
      </c>
      <c r="D365" s="51">
        <v>92</v>
      </c>
      <c r="E365" s="51">
        <v>96</v>
      </c>
      <c r="F365" s="51">
        <v>94</v>
      </c>
      <c r="G365" s="51"/>
      <c r="H365" s="51"/>
      <c r="I365" s="51"/>
      <c r="J365" s="51"/>
      <c r="K365" s="51"/>
      <c r="L365" s="51"/>
      <c r="M365" s="51"/>
      <c r="N365" s="51"/>
      <c r="O365" s="51"/>
      <c r="P365" s="9"/>
      <c r="Q365" s="78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  <c r="BV365" s="9"/>
      <c r="BW365" s="9"/>
      <c r="BX365" s="9"/>
      <c r="BY365" s="9"/>
      <c r="BZ365" s="9"/>
      <c r="CA365" s="9"/>
      <c r="CB365" s="9"/>
      <c r="CC365" s="9"/>
      <c r="CD365" s="9"/>
      <c r="CE365" s="9"/>
      <c r="CF365" s="9"/>
      <c r="CG365" s="9"/>
      <c r="CH365" s="9"/>
      <c r="CI365" s="9"/>
      <c r="CJ365" s="9"/>
      <c r="CK365" s="9"/>
      <c r="CL365" s="9"/>
      <c r="CM365" s="9"/>
      <c r="CN365" s="9"/>
      <c r="CO365" s="9"/>
      <c r="CP365" s="9"/>
      <c r="CQ365" s="9"/>
      <c r="CR365" s="9"/>
      <c r="CS365" s="9"/>
      <c r="CT365" s="9"/>
      <c r="CU365" s="9"/>
      <c r="CV365" s="9"/>
      <c r="CW365" s="9"/>
      <c r="CX365" s="9"/>
      <c r="CY365" s="9"/>
      <c r="CZ365" s="9"/>
      <c r="DA365" s="9"/>
      <c r="DB365" s="9"/>
      <c r="DC365" s="9"/>
      <c r="DD365" s="9"/>
      <c r="DE365" s="9"/>
      <c r="DF365" s="9"/>
      <c r="DG365" s="9"/>
      <c r="DH365" s="9"/>
      <c r="DI365" s="9"/>
      <c r="DJ365" s="9"/>
      <c r="DK365" s="9"/>
      <c r="DL365" s="9"/>
      <c r="DM365" s="9"/>
      <c r="DN365" s="9"/>
      <c r="DO365" s="9"/>
      <c r="DP365" s="9"/>
      <c r="DQ365" s="9"/>
      <c r="DR365" s="9"/>
      <c r="DS365" s="9"/>
      <c r="DT365" s="9"/>
      <c r="DU365" s="9"/>
      <c r="DV365" s="9"/>
      <c r="DW365" s="9"/>
      <c r="DX365" s="9"/>
      <c r="DY365" s="9"/>
      <c r="DZ365" s="9"/>
      <c r="EA365" s="9"/>
      <c r="EB365" s="9"/>
      <c r="EC365" s="9"/>
      <c r="ED365" s="9"/>
      <c r="EE365" s="9"/>
      <c r="EF365" s="9"/>
      <c r="EG365" s="9"/>
      <c r="EH365" s="9"/>
      <c r="EI365" s="9"/>
      <c r="EJ365" s="9"/>
      <c r="EK365" s="9"/>
      <c r="EL365" s="9"/>
      <c r="EM365" s="9"/>
      <c r="EN365" s="9"/>
      <c r="EO365" s="9"/>
      <c r="EP365" s="9"/>
      <c r="EQ365" s="9"/>
      <c r="ER365" s="9"/>
      <c r="ES365" s="9"/>
      <c r="ET365" s="9"/>
      <c r="EU365" s="9"/>
      <c r="EV365" s="9"/>
      <c r="EW365" s="9"/>
      <c r="EX365" s="9"/>
      <c r="EY365" s="9"/>
      <c r="EZ365" s="9"/>
      <c r="FA365" s="9"/>
      <c r="FB365" s="9"/>
      <c r="FC365" s="9"/>
      <c r="FD365" s="9"/>
      <c r="FE365" s="9"/>
      <c r="FF365" s="9"/>
      <c r="FG365" s="9"/>
      <c r="FH365" s="9"/>
      <c r="FI365" s="9"/>
      <c r="FJ365" s="9"/>
      <c r="FK365" s="9"/>
      <c r="FL365" s="9"/>
      <c r="FM365" s="9"/>
      <c r="FN365" s="9"/>
      <c r="FO365" s="9"/>
      <c r="FP365" s="9"/>
      <c r="FQ365" s="9"/>
      <c r="FR365" s="9"/>
      <c r="FS365" s="9"/>
      <c r="FT365" s="9"/>
      <c r="FU365" s="9"/>
      <c r="FV365" s="9"/>
      <c r="FW365" s="9"/>
      <c r="FX365" s="9"/>
      <c r="FY365" s="9"/>
      <c r="FZ365" s="9"/>
      <c r="GA365" s="9"/>
      <c r="GB365" s="9"/>
      <c r="GC365" s="9"/>
      <c r="GD365" s="9"/>
      <c r="GE365" s="9"/>
      <c r="GF365" s="9"/>
      <c r="GG365" s="9"/>
      <c r="GH365" s="9"/>
      <c r="GI365" s="9"/>
      <c r="GJ365" s="9"/>
      <c r="GK365" s="9"/>
      <c r="GL365" s="9"/>
      <c r="GM365" s="9"/>
      <c r="GN365" s="9"/>
      <c r="GO365" s="9"/>
      <c r="GP365" s="9"/>
      <c r="GQ365" s="9"/>
      <c r="GR365" s="9"/>
      <c r="GS365" s="9"/>
      <c r="GT365" s="9"/>
      <c r="GU365" s="9"/>
      <c r="GV365" s="9"/>
      <c r="GW365" s="9"/>
      <c r="GX365" s="9"/>
      <c r="GY365" s="9"/>
      <c r="GZ365" s="9"/>
      <c r="HA365" s="9"/>
      <c r="HB365" s="9"/>
      <c r="HC365" s="9"/>
      <c r="HD365" s="9"/>
      <c r="HE365" s="9"/>
      <c r="HF365" s="9"/>
      <c r="HG365" s="9"/>
      <c r="HH365" s="9"/>
      <c r="HI365" s="9"/>
      <c r="HJ365" s="9"/>
      <c r="HK365" s="9"/>
      <c r="HL365" s="9"/>
      <c r="HM365" s="9"/>
      <c r="HN365" s="9"/>
      <c r="HO365" s="9"/>
      <c r="HP365" s="9"/>
      <c r="HQ365" s="9"/>
      <c r="HR365" s="9"/>
      <c r="HS365" s="9"/>
      <c r="HT365" s="9"/>
      <c r="HU365" s="9"/>
      <c r="HV365" s="9"/>
      <c r="HW365" s="9"/>
      <c r="HX365" s="9"/>
      <c r="HY365" s="9"/>
      <c r="HZ365" s="9"/>
      <c r="IA365" s="9"/>
      <c r="IB365" s="9"/>
      <c r="IC365" s="9"/>
      <c r="ID365" s="9"/>
      <c r="IE365" s="9"/>
      <c r="IF365" s="9"/>
      <c r="IG365" s="9"/>
      <c r="IH365" s="9"/>
      <c r="II365" s="9"/>
      <c r="IJ365" s="9"/>
      <c r="IK365" s="9"/>
      <c r="IL365" s="9"/>
      <c r="IM365" s="9"/>
      <c r="IN365" s="9"/>
      <c r="IO365" s="9"/>
      <c r="IP365" s="9"/>
      <c r="IQ365" s="9"/>
      <c r="IR365" s="9"/>
      <c r="IS365" s="9"/>
      <c r="IT365" s="9"/>
    </row>
    <row r="366" spans="1:254" s="1" customFormat="1" ht="12.75">
      <c r="A366" s="67" t="s">
        <v>579</v>
      </c>
      <c r="B366" s="66" t="s">
        <v>2</v>
      </c>
      <c r="C366" s="66">
        <v>36</v>
      </c>
      <c r="D366" s="66" t="s">
        <v>3</v>
      </c>
      <c r="E366" s="66" t="s">
        <v>580</v>
      </c>
      <c r="F366" s="66" t="s">
        <v>5</v>
      </c>
      <c r="G366" s="5">
        <f>(A368*A369+B368*B369+C368*C369+D368*D369+E368*E369+F368*F369+G368*G369+H368*H369+I368*I369+J368*J369+K368*K369)/C366</f>
        <v>82.333333333333329</v>
      </c>
      <c r="H366" s="66"/>
      <c r="I366" s="66"/>
      <c r="J366" s="66"/>
      <c r="K366" s="66"/>
      <c r="L366" s="66"/>
      <c r="M366" s="66"/>
      <c r="N366" s="66"/>
      <c r="O366" s="66"/>
      <c r="P366" s="9"/>
      <c r="Q366" s="78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  <c r="BU366" s="9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  <c r="CG366" s="9"/>
      <c r="CH366" s="9"/>
      <c r="CI366" s="9"/>
      <c r="CJ366" s="9"/>
      <c r="CK366" s="9"/>
      <c r="CL366" s="9"/>
      <c r="CM366" s="9"/>
      <c r="CN366" s="9"/>
      <c r="CO366" s="9"/>
      <c r="CP366" s="9"/>
      <c r="CQ366" s="9"/>
      <c r="CR366" s="9"/>
      <c r="CS366" s="9"/>
      <c r="CT366" s="9"/>
      <c r="CU366" s="9"/>
      <c r="CV366" s="9"/>
      <c r="CW366" s="9"/>
      <c r="CX366" s="9"/>
      <c r="CY366" s="9"/>
      <c r="CZ366" s="9"/>
      <c r="DA366" s="9"/>
      <c r="DB366" s="9"/>
      <c r="DC366" s="9"/>
      <c r="DD366" s="9"/>
      <c r="DE366" s="9"/>
      <c r="DF366" s="9"/>
      <c r="DG366" s="9"/>
      <c r="DH366" s="9"/>
      <c r="DI366" s="9"/>
      <c r="DJ366" s="9"/>
      <c r="DK366" s="9"/>
      <c r="DL366" s="9"/>
      <c r="DM366" s="9"/>
      <c r="DN366" s="9"/>
      <c r="DO366" s="9"/>
      <c r="DP366" s="9"/>
      <c r="DQ366" s="9"/>
      <c r="DR366" s="9"/>
      <c r="DS366" s="9"/>
      <c r="DT366" s="9"/>
      <c r="DU366" s="9"/>
      <c r="DV366" s="9"/>
      <c r="DW366" s="9"/>
      <c r="DX366" s="9"/>
      <c r="DY366" s="9"/>
      <c r="DZ366" s="9"/>
      <c r="EA366" s="9"/>
      <c r="EB366" s="9"/>
      <c r="EC366" s="9"/>
      <c r="ED366" s="9"/>
      <c r="EE366" s="9"/>
      <c r="EF366" s="9"/>
      <c r="EG366" s="9"/>
      <c r="EH366" s="9"/>
      <c r="EI366" s="9"/>
      <c r="EJ366" s="9"/>
      <c r="EK366" s="9"/>
      <c r="EL366" s="9"/>
      <c r="EM366" s="9"/>
      <c r="EN366" s="9"/>
      <c r="EO366" s="9"/>
      <c r="EP366" s="9"/>
      <c r="EQ366" s="9"/>
      <c r="ER366" s="9"/>
      <c r="ES366" s="9"/>
      <c r="ET366" s="9"/>
      <c r="EU366" s="9"/>
      <c r="EV366" s="9"/>
      <c r="EW366" s="9"/>
      <c r="EX366" s="9"/>
      <c r="EY366" s="9"/>
      <c r="EZ366" s="9"/>
      <c r="FA366" s="9"/>
      <c r="FB366" s="9"/>
      <c r="FC366" s="9"/>
      <c r="FD366" s="9"/>
      <c r="FE366" s="9"/>
      <c r="FF366" s="9"/>
      <c r="FG366" s="9"/>
      <c r="FH366" s="9"/>
      <c r="FI366" s="9"/>
      <c r="FJ366" s="9"/>
      <c r="FK366" s="9"/>
      <c r="FL366" s="9"/>
      <c r="FM366" s="9"/>
      <c r="FN366" s="9"/>
      <c r="FO366" s="9"/>
      <c r="FP366" s="9"/>
      <c r="FQ366" s="9"/>
      <c r="FR366" s="9"/>
      <c r="FS366" s="9"/>
      <c r="FT366" s="9"/>
      <c r="FU366" s="9"/>
      <c r="FV366" s="9"/>
      <c r="FW366" s="9"/>
      <c r="FX366" s="9"/>
      <c r="FY366" s="9"/>
      <c r="FZ366" s="9"/>
      <c r="GA366" s="9"/>
      <c r="GB366" s="9"/>
      <c r="GC366" s="9"/>
      <c r="GD366" s="9"/>
      <c r="GE366" s="9"/>
      <c r="GF366" s="9"/>
      <c r="GG366" s="9"/>
      <c r="GH366" s="9"/>
      <c r="GI366" s="9"/>
      <c r="GJ366" s="9"/>
      <c r="GK366" s="9"/>
      <c r="GL366" s="9"/>
      <c r="GM366" s="9"/>
      <c r="GN366" s="9"/>
      <c r="GO366" s="9"/>
      <c r="GP366" s="9"/>
      <c r="GQ366" s="9"/>
      <c r="GR366" s="9"/>
      <c r="GS366" s="9"/>
      <c r="GT366" s="9"/>
      <c r="GU366" s="9"/>
      <c r="GV366" s="9"/>
      <c r="GW366" s="9"/>
      <c r="GX366" s="9"/>
      <c r="GY366" s="9"/>
      <c r="GZ366" s="9"/>
      <c r="HA366" s="9"/>
      <c r="HB366" s="9"/>
      <c r="HC366" s="9"/>
      <c r="HD366" s="9"/>
      <c r="HE366" s="9"/>
      <c r="HF366" s="9"/>
      <c r="HG366" s="9"/>
      <c r="HH366" s="9"/>
      <c r="HI366" s="9"/>
      <c r="HJ366" s="9"/>
      <c r="HK366" s="9"/>
      <c r="HL366" s="9"/>
      <c r="HM366" s="9"/>
      <c r="HN366" s="9"/>
      <c r="HO366" s="9"/>
      <c r="HP366" s="9"/>
      <c r="HQ366" s="9"/>
      <c r="HR366" s="9"/>
      <c r="HS366" s="9"/>
      <c r="HT366" s="9"/>
      <c r="HU366" s="9"/>
      <c r="HV366" s="9"/>
      <c r="HW366" s="9"/>
      <c r="HX366" s="9"/>
      <c r="HY366" s="9"/>
      <c r="HZ366" s="9"/>
      <c r="IA366" s="9"/>
      <c r="IB366" s="9"/>
      <c r="IC366" s="9"/>
      <c r="ID366" s="9"/>
      <c r="IE366" s="9"/>
      <c r="IF366" s="9"/>
      <c r="IG366" s="9"/>
      <c r="IH366" s="9"/>
      <c r="II366" s="9"/>
      <c r="IJ366" s="9"/>
      <c r="IK366" s="9"/>
      <c r="IL366" s="9"/>
      <c r="IM366" s="9"/>
      <c r="IN366" s="9"/>
      <c r="IO366" s="9"/>
      <c r="IP366" s="9"/>
      <c r="IQ366" s="9"/>
      <c r="IR366" s="9"/>
      <c r="IS366" s="9"/>
      <c r="IT366" s="9"/>
    </row>
    <row r="367" spans="1:254" s="15" customFormat="1" ht="12.75">
      <c r="A367" s="69" t="s">
        <v>581</v>
      </c>
      <c r="B367" s="69" t="s">
        <v>552</v>
      </c>
      <c r="C367" s="69" t="s">
        <v>582</v>
      </c>
      <c r="D367" s="33" t="s">
        <v>583</v>
      </c>
      <c r="E367" s="33" t="s">
        <v>554</v>
      </c>
      <c r="F367" s="33" t="s">
        <v>584</v>
      </c>
      <c r="G367" s="33" t="s">
        <v>585</v>
      </c>
      <c r="H367" s="33" t="s">
        <v>586</v>
      </c>
      <c r="I367" s="33" t="s">
        <v>587</v>
      </c>
      <c r="J367" s="66" t="s">
        <v>558</v>
      </c>
      <c r="K367" s="33" t="s">
        <v>588</v>
      </c>
      <c r="L367" s="33"/>
      <c r="M367" s="66"/>
      <c r="N367" s="66"/>
      <c r="O367" s="77"/>
      <c r="P367" s="78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  <c r="CG367" s="9"/>
      <c r="CH367" s="9"/>
      <c r="CI367" s="9"/>
      <c r="CJ367" s="9"/>
      <c r="CK367" s="9"/>
      <c r="CL367" s="9"/>
      <c r="CM367" s="9"/>
      <c r="CN367" s="9"/>
      <c r="CO367" s="9"/>
      <c r="CP367" s="9"/>
      <c r="CQ367" s="9"/>
      <c r="CR367" s="9"/>
      <c r="CS367" s="9"/>
      <c r="CT367" s="9"/>
      <c r="CU367" s="9"/>
      <c r="CV367" s="9"/>
      <c r="CW367" s="9"/>
      <c r="CX367" s="9"/>
      <c r="CY367" s="9"/>
      <c r="CZ367" s="9"/>
      <c r="DA367" s="9"/>
      <c r="DB367" s="9"/>
      <c r="DC367" s="9"/>
      <c r="DD367" s="9"/>
      <c r="DE367" s="9"/>
      <c r="DF367" s="9"/>
      <c r="DG367" s="9"/>
      <c r="DH367" s="9"/>
      <c r="DI367" s="9"/>
      <c r="DJ367" s="9"/>
      <c r="DK367" s="9"/>
      <c r="DL367" s="9"/>
      <c r="DM367" s="9"/>
      <c r="DN367" s="9"/>
      <c r="DO367" s="9"/>
      <c r="DP367" s="9"/>
      <c r="DQ367" s="9"/>
      <c r="DR367" s="9"/>
      <c r="DS367" s="9"/>
      <c r="DT367" s="9"/>
      <c r="DU367" s="9"/>
      <c r="DV367" s="9"/>
      <c r="DW367" s="9"/>
      <c r="DX367" s="9"/>
      <c r="DY367" s="9"/>
      <c r="DZ367" s="9"/>
      <c r="EA367" s="9"/>
      <c r="EB367" s="9"/>
      <c r="EC367" s="9"/>
      <c r="ED367" s="9"/>
      <c r="EE367" s="9"/>
      <c r="EF367" s="9"/>
      <c r="EG367" s="9"/>
      <c r="EH367" s="9"/>
      <c r="EI367" s="9"/>
      <c r="EJ367" s="9"/>
      <c r="EK367" s="9"/>
      <c r="EL367" s="9"/>
      <c r="EM367" s="9"/>
      <c r="EN367" s="9"/>
      <c r="EO367" s="9"/>
      <c r="EP367" s="9"/>
      <c r="EQ367" s="9"/>
      <c r="ER367" s="9"/>
      <c r="ES367" s="9"/>
      <c r="ET367" s="9"/>
      <c r="EU367" s="9"/>
      <c r="EV367" s="9"/>
      <c r="EW367" s="9"/>
      <c r="EX367" s="9"/>
      <c r="EY367" s="9"/>
      <c r="EZ367" s="9"/>
      <c r="FA367" s="9"/>
      <c r="FB367" s="9"/>
      <c r="FC367" s="9"/>
      <c r="FD367" s="9"/>
      <c r="FE367" s="9"/>
      <c r="FF367" s="9"/>
      <c r="FG367" s="9"/>
      <c r="FH367" s="9"/>
      <c r="FI367" s="9"/>
      <c r="FJ367" s="9"/>
      <c r="FK367" s="9"/>
      <c r="FL367" s="9"/>
      <c r="FM367" s="9"/>
      <c r="FN367" s="9"/>
      <c r="FO367" s="9"/>
      <c r="FP367" s="9"/>
      <c r="FQ367" s="9"/>
      <c r="FR367" s="9"/>
      <c r="FS367" s="9"/>
      <c r="FT367" s="9"/>
      <c r="FU367" s="9"/>
      <c r="FV367" s="9"/>
      <c r="FW367" s="9"/>
      <c r="FX367" s="9"/>
      <c r="FY367" s="9"/>
      <c r="FZ367" s="9"/>
      <c r="GA367" s="9"/>
      <c r="GB367" s="9"/>
      <c r="GC367" s="9"/>
      <c r="GD367" s="9"/>
      <c r="GE367" s="9"/>
      <c r="GF367" s="9"/>
      <c r="GG367" s="9"/>
      <c r="GH367" s="9"/>
      <c r="GI367" s="9"/>
      <c r="GJ367" s="9"/>
      <c r="GK367" s="9"/>
      <c r="GL367" s="9"/>
      <c r="GM367" s="9"/>
      <c r="GN367" s="9"/>
      <c r="GO367" s="9"/>
      <c r="GP367" s="9"/>
      <c r="GQ367" s="9"/>
      <c r="GR367" s="9"/>
      <c r="GS367" s="9"/>
      <c r="GT367" s="9"/>
      <c r="GU367" s="9"/>
      <c r="GV367" s="9"/>
      <c r="GW367" s="9"/>
      <c r="GX367" s="9"/>
      <c r="GY367" s="9"/>
      <c r="GZ367" s="9"/>
      <c r="HA367" s="9"/>
      <c r="HB367" s="9"/>
      <c r="HC367" s="9"/>
      <c r="HD367" s="9"/>
      <c r="HE367" s="9"/>
      <c r="HF367" s="9"/>
      <c r="HG367" s="9"/>
      <c r="HH367" s="9"/>
      <c r="HI367" s="9"/>
      <c r="HJ367" s="9"/>
      <c r="HK367" s="9"/>
      <c r="HL367" s="9"/>
      <c r="HM367" s="9"/>
      <c r="HN367" s="9"/>
      <c r="HO367" s="9"/>
      <c r="HP367" s="9"/>
      <c r="HQ367" s="9"/>
      <c r="HR367" s="9"/>
      <c r="HS367" s="9"/>
      <c r="HT367" s="9"/>
      <c r="HU367" s="9"/>
      <c r="HV367" s="9"/>
      <c r="HW367" s="9"/>
      <c r="HX367" s="9"/>
      <c r="HY367" s="9"/>
      <c r="HZ367" s="9"/>
      <c r="IA367" s="9"/>
      <c r="IB367" s="9"/>
      <c r="IC367" s="9"/>
      <c r="ID367" s="9"/>
      <c r="IE367" s="9"/>
      <c r="IF367" s="9"/>
      <c r="IG367" s="9"/>
      <c r="IH367" s="9"/>
      <c r="II367" s="9"/>
      <c r="IJ367" s="9"/>
      <c r="IK367" s="9"/>
      <c r="IL367" s="9"/>
      <c r="IM367" s="9"/>
      <c r="IN367" s="9"/>
      <c r="IO367" s="9"/>
      <c r="IP367" s="9"/>
      <c r="IQ367" s="9"/>
      <c r="IR367" s="9"/>
      <c r="IS367" s="9"/>
      <c r="IT367" s="9"/>
    </row>
    <row r="368" spans="1:254" s="17" customFormat="1" ht="12.75">
      <c r="A368" s="72">
        <v>6</v>
      </c>
      <c r="B368" s="72">
        <v>2</v>
      </c>
      <c r="C368" s="72">
        <v>4</v>
      </c>
      <c r="D368" s="66">
        <v>4</v>
      </c>
      <c r="E368" s="66">
        <v>1</v>
      </c>
      <c r="F368" s="66">
        <v>2</v>
      </c>
      <c r="G368" s="66">
        <v>6</v>
      </c>
      <c r="H368" s="66">
        <v>6</v>
      </c>
      <c r="I368" s="66">
        <v>1</v>
      </c>
      <c r="J368" s="66">
        <v>3</v>
      </c>
      <c r="K368" s="66">
        <v>1</v>
      </c>
      <c r="L368" s="66"/>
      <c r="M368" s="66"/>
      <c r="N368" s="66"/>
      <c r="O368" s="79"/>
      <c r="P368" s="80"/>
      <c r="Q368" s="81"/>
      <c r="R368" s="81"/>
      <c r="S368" s="81"/>
      <c r="T368" s="81"/>
      <c r="U368" s="81"/>
      <c r="V368" s="81"/>
      <c r="W368" s="81"/>
      <c r="X368" s="81"/>
      <c r="Y368" s="81"/>
      <c r="Z368" s="81"/>
      <c r="AA368" s="81"/>
      <c r="AB368" s="81"/>
      <c r="AC368" s="81"/>
      <c r="AD368" s="81"/>
      <c r="AE368" s="81"/>
      <c r="AF368" s="81"/>
      <c r="AG368" s="81"/>
      <c r="AH368" s="81"/>
      <c r="AI368" s="81"/>
      <c r="AJ368" s="81"/>
      <c r="AK368" s="81"/>
      <c r="AL368" s="81"/>
      <c r="AM368" s="81"/>
      <c r="AN368" s="81"/>
      <c r="AO368" s="81"/>
      <c r="AP368" s="81"/>
      <c r="AQ368" s="81"/>
      <c r="AR368" s="81"/>
      <c r="AS368" s="81"/>
      <c r="AT368" s="81"/>
      <c r="AU368" s="81"/>
      <c r="AV368" s="81"/>
      <c r="AW368" s="81"/>
      <c r="AX368" s="81"/>
      <c r="AY368" s="81"/>
      <c r="AZ368" s="81"/>
      <c r="BA368" s="81"/>
      <c r="BB368" s="81"/>
      <c r="BC368" s="81"/>
      <c r="BD368" s="81"/>
      <c r="BE368" s="81"/>
      <c r="BF368" s="81"/>
      <c r="BG368" s="81"/>
      <c r="BH368" s="81"/>
      <c r="BI368" s="81"/>
      <c r="BJ368" s="81"/>
      <c r="BK368" s="81"/>
      <c r="BL368" s="81"/>
      <c r="BM368" s="81"/>
      <c r="BN368" s="81"/>
      <c r="BO368" s="81"/>
      <c r="BP368" s="81"/>
      <c r="BQ368" s="81"/>
      <c r="BR368" s="81"/>
      <c r="BS368" s="81"/>
      <c r="BT368" s="81"/>
      <c r="BU368" s="81"/>
      <c r="BV368" s="81"/>
      <c r="BW368" s="81"/>
      <c r="BX368" s="81"/>
      <c r="BY368" s="81"/>
      <c r="BZ368" s="81"/>
      <c r="CA368" s="81"/>
      <c r="CB368" s="81"/>
      <c r="CC368" s="81"/>
      <c r="CD368" s="81"/>
      <c r="CE368" s="81"/>
      <c r="CF368" s="81"/>
      <c r="CG368" s="81"/>
      <c r="CH368" s="81"/>
      <c r="CI368" s="81"/>
      <c r="CJ368" s="81"/>
      <c r="CK368" s="81"/>
      <c r="CL368" s="81"/>
      <c r="CM368" s="81"/>
      <c r="CN368" s="81"/>
      <c r="CO368" s="81"/>
      <c r="CP368" s="81"/>
      <c r="CQ368" s="81"/>
      <c r="CR368" s="81"/>
      <c r="CS368" s="81"/>
      <c r="CT368" s="81"/>
      <c r="CU368" s="81"/>
      <c r="CV368" s="81"/>
      <c r="CW368" s="81"/>
      <c r="CX368" s="81"/>
      <c r="CY368" s="81"/>
      <c r="CZ368" s="81"/>
      <c r="DA368" s="81"/>
      <c r="DB368" s="81"/>
      <c r="DC368" s="81"/>
      <c r="DD368" s="81"/>
      <c r="DE368" s="81"/>
      <c r="DF368" s="81"/>
      <c r="DG368" s="81"/>
      <c r="DH368" s="81"/>
      <c r="DI368" s="81"/>
      <c r="DJ368" s="81"/>
      <c r="DK368" s="81"/>
      <c r="DL368" s="81"/>
      <c r="DM368" s="81"/>
      <c r="DN368" s="81"/>
      <c r="DO368" s="81"/>
      <c r="DP368" s="81"/>
      <c r="DQ368" s="81"/>
      <c r="DR368" s="81"/>
      <c r="DS368" s="81"/>
      <c r="DT368" s="81"/>
      <c r="DU368" s="81"/>
      <c r="DV368" s="81"/>
      <c r="DW368" s="81"/>
      <c r="DX368" s="81"/>
      <c r="DY368" s="81"/>
      <c r="DZ368" s="81"/>
      <c r="EA368" s="81"/>
      <c r="EB368" s="81"/>
      <c r="EC368" s="81"/>
      <c r="ED368" s="81"/>
      <c r="EE368" s="81"/>
      <c r="EF368" s="81"/>
      <c r="EG368" s="81"/>
      <c r="EH368" s="81"/>
      <c r="EI368" s="81"/>
      <c r="EJ368" s="81"/>
      <c r="EK368" s="81"/>
      <c r="EL368" s="81"/>
      <c r="EM368" s="81"/>
      <c r="EN368" s="81"/>
      <c r="EO368" s="81"/>
      <c r="EP368" s="81"/>
      <c r="EQ368" s="81"/>
      <c r="ER368" s="81"/>
      <c r="ES368" s="81"/>
      <c r="ET368" s="81"/>
      <c r="EU368" s="81"/>
      <c r="EV368" s="81"/>
      <c r="EW368" s="81"/>
      <c r="EX368" s="81"/>
      <c r="EY368" s="81"/>
      <c r="EZ368" s="81"/>
      <c r="FA368" s="81"/>
      <c r="FB368" s="81"/>
      <c r="FC368" s="81"/>
      <c r="FD368" s="81"/>
      <c r="FE368" s="81"/>
      <c r="FF368" s="81"/>
      <c r="FG368" s="81"/>
      <c r="FH368" s="81"/>
      <c r="FI368" s="81"/>
      <c r="FJ368" s="81"/>
      <c r="FK368" s="81"/>
      <c r="FL368" s="81"/>
      <c r="FM368" s="81"/>
      <c r="FN368" s="81"/>
      <c r="FO368" s="81"/>
      <c r="FP368" s="81"/>
      <c r="FQ368" s="81"/>
      <c r="FR368" s="81"/>
      <c r="FS368" s="81"/>
      <c r="FT368" s="81"/>
      <c r="FU368" s="81"/>
      <c r="FV368" s="81"/>
      <c r="FW368" s="81"/>
      <c r="FX368" s="81"/>
      <c r="FY368" s="81"/>
      <c r="FZ368" s="81"/>
      <c r="GA368" s="81"/>
      <c r="GB368" s="81"/>
      <c r="GC368" s="81"/>
      <c r="GD368" s="81"/>
      <c r="GE368" s="81"/>
      <c r="GF368" s="81"/>
      <c r="GG368" s="81"/>
      <c r="GH368" s="81"/>
      <c r="GI368" s="81"/>
      <c r="GJ368" s="81"/>
      <c r="GK368" s="81"/>
      <c r="GL368" s="81"/>
      <c r="GM368" s="81"/>
      <c r="GN368" s="81"/>
      <c r="GO368" s="81"/>
      <c r="GP368" s="81"/>
      <c r="GQ368" s="81"/>
      <c r="GR368" s="81"/>
      <c r="GS368" s="81"/>
      <c r="GT368" s="81"/>
      <c r="GU368" s="81"/>
      <c r="GV368" s="81"/>
      <c r="GW368" s="81"/>
      <c r="GX368" s="81"/>
      <c r="GY368" s="81"/>
      <c r="GZ368" s="81"/>
      <c r="HA368" s="81"/>
      <c r="HB368" s="81"/>
      <c r="HC368" s="81"/>
      <c r="HD368" s="81"/>
      <c r="HE368" s="81"/>
      <c r="HF368" s="81"/>
      <c r="HG368" s="81"/>
      <c r="HH368" s="81"/>
      <c r="HI368" s="81"/>
      <c r="HJ368" s="81"/>
      <c r="HK368" s="81"/>
      <c r="HL368" s="81"/>
      <c r="HM368" s="81"/>
      <c r="HN368" s="81"/>
      <c r="HO368" s="81"/>
      <c r="HP368" s="81"/>
      <c r="HQ368" s="81"/>
      <c r="HR368" s="81"/>
      <c r="HS368" s="81"/>
      <c r="HT368" s="81"/>
      <c r="HU368" s="81"/>
      <c r="HV368" s="81"/>
      <c r="HW368" s="81"/>
      <c r="HX368" s="81"/>
      <c r="HY368" s="81"/>
      <c r="HZ368" s="81"/>
      <c r="IA368" s="81"/>
      <c r="IB368" s="81"/>
      <c r="IC368" s="81"/>
      <c r="ID368" s="81"/>
      <c r="IE368" s="81"/>
      <c r="IF368" s="81"/>
      <c r="IG368" s="81"/>
      <c r="IH368" s="81"/>
      <c r="II368" s="81"/>
      <c r="IJ368" s="81"/>
      <c r="IK368" s="81"/>
      <c r="IL368" s="81"/>
      <c r="IM368" s="81"/>
      <c r="IN368" s="81"/>
      <c r="IO368" s="81"/>
      <c r="IP368" s="81"/>
      <c r="IQ368" s="81"/>
      <c r="IR368" s="81"/>
      <c r="IS368" s="81"/>
      <c r="IT368" s="81"/>
    </row>
    <row r="369" spans="1:254" s="13" customFormat="1" ht="12.75">
      <c r="A369" s="51">
        <v>75</v>
      </c>
      <c r="B369" s="51">
        <v>78</v>
      </c>
      <c r="C369" s="51">
        <v>66</v>
      </c>
      <c r="D369" s="51">
        <v>70</v>
      </c>
      <c r="E369" s="51">
        <v>91</v>
      </c>
      <c r="F369" s="51">
        <v>91</v>
      </c>
      <c r="G369" s="51">
        <v>93</v>
      </c>
      <c r="H369" s="51">
        <v>94</v>
      </c>
      <c r="I369" s="51">
        <v>78</v>
      </c>
      <c r="J369" s="51">
        <v>89</v>
      </c>
      <c r="K369" s="51">
        <v>74</v>
      </c>
      <c r="L369" s="51"/>
      <c r="M369" s="51"/>
      <c r="N369" s="51"/>
      <c r="O369" s="51"/>
      <c r="P369" s="81"/>
      <c r="Q369" s="80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81"/>
      <c r="AH369" s="81"/>
      <c r="AI369" s="81"/>
      <c r="AJ369" s="81"/>
      <c r="AK369" s="81"/>
      <c r="AL369" s="81"/>
      <c r="AM369" s="81"/>
      <c r="AN369" s="81"/>
      <c r="AO369" s="81"/>
      <c r="AP369" s="81"/>
      <c r="AQ369" s="81"/>
      <c r="AR369" s="81"/>
      <c r="AS369" s="81"/>
      <c r="AT369" s="81"/>
      <c r="AU369" s="81"/>
      <c r="AV369" s="81"/>
      <c r="AW369" s="81"/>
      <c r="AX369" s="81"/>
      <c r="AY369" s="81"/>
      <c r="AZ369" s="81"/>
      <c r="BA369" s="81"/>
      <c r="BB369" s="81"/>
      <c r="BC369" s="81"/>
      <c r="BD369" s="81"/>
      <c r="BE369" s="81"/>
      <c r="BF369" s="81"/>
      <c r="BG369" s="81"/>
      <c r="BH369" s="81"/>
      <c r="BI369" s="81"/>
      <c r="BJ369" s="81"/>
      <c r="BK369" s="81"/>
      <c r="BL369" s="81"/>
      <c r="BM369" s="81"/>
      <c r="BN369" s="81"/>
      <c r="BO369" s="81"/>
      <c r="BP369" s="81"/>
      <c r="BQ369" s="81"/>
      <c r="BR369" s="81"/>
      <c r="BS369" s="81"/>
      <c r="BT369" s="81"/>
      <c r="BU369" s="81"/>
      <c r="BV369" s="81"/>
      <c r="BW369" s="81"/>
      <c r="BX369" s="81"/>
      <c r="BY369" s="81"/>
      <c r="BZ369" s="81"/>
      <c r="CA369" s="81"/>
      <c r="CB369" s="81"/>
      <c r="CC369" s="81"/>
      <c r="CD369" s="81"/>
      <c r="CE369" s="81"/>
      <c r="CF369" s="81"/>
      <c r="CG369" s="81"/>
      <c r="CH369" s="81"/>
      <c r="CI369" s="81"/>
      <c r="CJ369" s="81"/>
      <c r="CK369" s="81"/>
      <c r="CL369" s="81"/>
      <c r="CM369" s="81"/>
      <c r="CN369" s="81"/>
      <c r="CO369" s="81"/>
      <c r="CP369" s="81"/>
      <c r="CQ369" s="81"/>
      <c r="CR369" s="81"/>
      <c r="CS369" s="81"/>
      <c r="CT369" s="81"/>
      <c r="CU369" s="81"/>
      <c r="CV369" s="81"/>
      <c r="CW369" s="81"/>
      <c r="CX369" s="81"/>
      <c r="CY369" s="81"/>
      <c r="CZ369" s="81"/>
      <c r="DA369" s="81"/>
      <c r="DB369" s="81"/>
      <c r="DC369" s="81"/>
      <c r="DD369" s="81"/>
      <c r="DE369" s="81"/>
      <c r="DF369" s="81"/>
      <c r="DG369" s="81"/>
      <c r="DH369" s="81"/>
      <c r="DI369" s="81"/>
      <c r="DJ369" s="81"/>
      <c r="DK369" s="81"/>
      <c r="DL369" s="81"/>
      <c r="DM369" s="81"/>
      <c r="DN369" s="81"/>
      <c r="DO369" s="81"/>
      <c r="DP369" s="81"/>
      <c r="DQ369" s="81"/>
      <c r="DR369" s="81"/>
      <c r="DS369" s="81"/>
      <c r="DT369" s="81"/>
      <c r="DU369" s="81"/>
      <c r="DV369" s="81"/>
      <c r="DW369" s="81"/>
      <c r="DX369" s="81"/>
      <c r="DY369" s="81"/>
      <c r="DZ369" s="81"/>
      <c r="EA369" s="81"/>
      <c r="EB369" s="81"/>
      <c r="EC369" s="81"/>
      <c r="ED369" s="81"/>
      <c r="EE369" s="81"/>
      <c r="EF369" s="81"/>
      <c r="EG369" s="81"/>
      <c r="EH369" s="81"/>
      <c r="EI369" s="81"/>
      <c r="EJ369" s="81"/>
      <c r="EK369" s="81"/>
      <c r="EL369" s="81"/>
      <c r="EM369" s="81"/>
      <c r="EN369" s="81"/>
      <c r="EO369" s="81"/>
      <c r="EP369" s="81"/>
      <c r="EQ369" s="81"/>
      <c r="ER369" s="81"/>
      <c r="ES369" s="81"/>
      <c r="ET369" s="81"/>
      <c r="EU369" s="81"/>
      <c r="EV369" s="81"/>
      <c r="EW369" s="81"/>
      <c r="EX369" s="81"/>
      <c r="EY369" s="81"/>
      <c r="EZ369" s="81"/>
      <c r="FA369" s="81"/>
      <c r="FB369" s="81"/>
      <c r="FC369" s="81"/>
      <c r="FD369" s="81"/>
      <c r="FE369" s="81"/>
      <c r="FF369" s="81"/>
      <c r="FG369" s="81"/>
      <c r="FH369" s="81"/>
      <c r="FI369" s="81"/>
      <c r="FJ369" s="81"/>
      <c r="FK369" s="81"/>
      <c r="FL369" s="81"/>
      <c r="FM369" s="81"/>
      <c r="FN369" s="81"/>
      <c r="FO369" s="81"/>
      <c r="FP369" s="81"/>
      <c r="FQ369" s="81"/>
      <c r="FR369" s="81"/>
      <c r="FS369" s="81"/>
      <c r="FT369" s="81"/>
      <c r="FU369" s="81"/>
      <c r="FV369" s="81"/>
      <c r="FW369" s="81"/>
      <c r="FX369" s="81"/>
      <c r="FY369" s="81"/>
      <c r="FZ369" s="81"/>
      <c r="GA369" s="81"/>
      <c r="GB369" s="81"/>
      <c r="GC369" s="81"/>
      <c r="GD369" s="81"/>
      <c r="GE369" s="81"/>
      <c r="GF369" s="81"/>
      <c r="GG369" s="81"/>
      <c r="GH369" s="81"/>
      <c r="GI369" s="81"/>
      <c r="GJ369" s="81"/>
      <c r="GK369" s="81"/>
      <c r="GL369" s="81"/>
      <c r="GM369" s="81"/>
      <c r="GN369" s="81"/>
      <c r="GO369" s="81"/>
      <c r="GP369" s="81"/>
      <c r="GQ369" s="81"/>
      <c r="GR369" s="81"/>
      <c r="GS369" s="81"/>
      <c r="GT369" s="81"/>
      <c r="GU369" s="81"/>
      <c r="GV369" s="81"/>
      <c r="GW369" s="81"/>
      <c r="GX369" s="81"/>
      <c r="GY369" s="81"/>
      <c r="GZ369" s="81"/>
      <c r="HA369" s="81"/>
      <c r="HB369" s="81"/>
      <c r="HC369" s="81"/>
      <c r="HD369" s="81"/>
      <c r="HE369" s="81"/>
      <c r="HF369" s="81"/>
      <c r="HG369" s="81"/>
      <c r="HH369" s="81"/>
      <c r="HI369" s="81"/>
      <c r="HJ369" s="81"/>
      <c r="HK369" s="81"/>
      <c r="HL369" s="81"/>
      <c r="HM369" s="81"/>
      <c r="HN369" s="81"/>
      <c r="HO369" s="81"/>
      <c r="HP369" s="81"/>
      <c r="HQ369" s="81"/>
      <c r="HR369" s="81"/>
      <c r="HS369" s="81"/>
      <c r="HT369" s="81"/>
      <c r="HU369" s="81"/>
      <c r="HV369" s="81"/>
      <c r="HW369" s="81"/>
      <c r="HX369" s="81"/>
      <c r="HY369" s="81"/>
      <c r="HZ369" s="81"/>
      <c r="IA369" s="81"/>
      <c r="IB369" s="81"/>
      <c r="IC369" s="81"/>
      <c r="ID369" s="81"/>
      <c r="IE369" s="81"/>
      <c r="IF369" s="81"/>
      <c r="IG369" s="81"/>
      <c r="IH369" s="81"/>
      <c r="II369" s="81"/>
      <c r="IJ369" s="81"/>
      <c r="IK369" s="81"/>
      <c r="IL369" s="81"/>
      <c r="IM369" s="81"/>
      <c r="IN369" s="81"/>
      <c r="IO369" s="81"/>
      <c r="IP369" s="81"/>
      <c r="IQ369" s="81"/>
      <c r="IR369" s="81"/>
      <c r="IS369" s="81"/>
      <c r="IT369" s="81"/>
    </row>
    <row r="370" spans="1:254" s="13" customFormat="1" ht="12.75">
      <c r="A370" s="67" t="s">
        <v>589</v>
      </c>
      <c r="B370" s="66" t="s">
        <v>2</v>
      </c>
      <c r="C370" s="66">
        <v>5</v>
      </c>
      <c r="D370" s="66" t="s">
        <v>3</v>
      </c>
      <c r="E370" s="66" t="s">
        <v>590</v>
      </c>
      <c r="F370" s="66" t="s">
        <v>5</v>
      </c>
      <c r="G370" s="5">
        <f>(A372*A373+B372*B373+C372*C373+D372*D373+E372*E373+F372*F373+G372*G373+H372*H373+I372*I373+J372*J373+K372*K373)/C370</f>
        <v>91.4</v>
      </c>
      <c r="H370" s="66"/>
      <c r="I370" s="66"/>
      <c r="J370" s="66"/>
      <c r="K370" s="66"/>
      <c r="L370" s="66"/>
      <c r="M370" s="66"/>
      <c r="N370" s="66"/>
      <c r="O370" s="66"/>
      <c r="P370" s="81"/>
      <c r="Q370" s="80"/>
      <c r="R370" s="81"/>
      <c r="S370" s="81"/>
      <c r="T370" s="81"/>
      <c r="U370" s="81"/>
      <c r="V370" s="81"/>
      <c r="W370" s="81"/>
      <c r="X370" s="81"/>
      <c r="Y370" s="81"/>
      <c r="Z370" s="81"/>
      <c r="AA370" s="81"/>
      <c r="AB370" s="81"/>
      <c r="AC370" s="81"/>
      <c r="AD370" s="81"/>
      <c r="AE370" s="81"/>
      <c r="AF370" s="81"/>
      <c r="AG370" s="81"/>
      <c r="AH370" s="81"/>
      <c r="AI370" s="81"/>
      <c r="AJ370" s="81"/>
      <c r="AK370" s="81"/>
      <c r="AL370" s="81"/>
      <c r="AM370" s="81"/>
      <c r="AN370" s="81"/>
      <c r="AO370" s="81"/>
      <c r="AP370" s="81"/>
      <c r="AQ370" s="81"/>
      <c r="AR370" s="81"/>
      <c r="AS370" s="81"/>
      <c r="AT370" s="81"/>
      <c r="AU370" s="81"/>
      <c r="AV370" s="81"/>
      <c r="AW370" s="81"/>
      <c r="AX370" s="81"/>
      <c r="AY370" s="81"/>
      <c r="AZ370" s="81"/>
      <c r="BA370" s="81"/>
      <c r="BB370" s="81"/>
      <c r="BC370" s="81"/>
      <c r="BD370" s="81"/>
      <c r="BE370" s="81"/>
      <c r="BF370" s="81"/>
      <c r="BG370" s="81"/>
      <c r="BH370" s="81"/>
      <c r="BI370" s="81"/>
      <c r="BJ370" s="81"/>
      <c r="BK370" s="81"/>
      <c r="BL370" s="81"/>
      <c r="BM370" s="81"/>
      <c r="BN370" s="81"/>
      <c r="BO370" s="81"/>
      <c r="BP370" s="81"/>
      <c r="BQ370" s="81"/>
      <c r="BR370" s="81"/>
      <c r="BS370" s="81"/>
      <c r="BT370" s="81"/>
      <c r="BU370" s="81"/>
      <c r="BV370" s="81"/>
      <c r="BW370" s="81"/>
      <c r="BX370" s="81"/>
      <c r="BY370" s="81"/>
      <c r="BZ370" s="81"/>
      <c r="CA370" s="81"/>
      <c r="CB370" s="81"/>
      <c r="CC370" s="81"/>
      <c r="CD370" s="81"/>
      <c r="CE370" s="81"/>
      <c r="CF370" s="81"/>
      <c r="CG370" s="81"/>
      <c r="CH370" s="81"/>
      <c r="CI370" s="81"/>
      <c r="CJ370" s="81"/>
      <c r="CK370" s="81"/>
      <c r="CL370" s="81"/>
      <c r="CM370" s="81"/>
      <c r="CN370" s="81"/>
      <c r="CO370" s="81"/>
      <c r="CP370" s="81"/>
      <c r="CQ370" s="81"/>
      <c r="CR370" s="81"/>
      <c r="CS370" s="81"/>
      <c r="CT370" s="81"/>
      <c r="CU370" s="81"/>
      <c r="CV370" s="81"/>
      <c r="CW370" s="81"/>
      <c r="CX370" s="81"/>
      <c r="CY370" s="81"/>
      <c r="CZ370" s="81"/>
      <c r="DA370" s="81"/>
      <c r="DB370" s="81"/>
      <c r="DC370" s="81"/>
      <c r="DD370" s="81"/>
      <c r="DE370" s="81"/>
      <c r="DF370" s="81"/>
      <c r="DG370" s="81"/>
      <c r="DH370" s="81"/>
      <c r="DI370" s="81"/>
      <c r="DJ370" s="81"/>
      <c r="DK370" s="81"/>
      <c r="DL370" s="81"/>
      <c r="DM370" s="81"/>
      <c r="DN370" s="81"/>
      <c r="DO370" s="81"/>
      <c r="DP370" s="81"/>
      <c r="DQ370" s="81"/>
      <c r="DR370" s="81"/>
      <c r="DS370" s="81"/>
      <c r="DT370" s="81"/>
      <c r="DU370" s="81"/>
      <c r="DV370" s="81"/>
      <c r="DW370" s="81"/>
      <c r="DX370" s="81"/>
      <c r="DY370" s="81"/>
      <c r="DZ370" s="81"/>
      <c r="EA370" s="81"/>
      <c r="EB370" s="81"/>
      <c r="EC370" s="81"/>
      <c r="ED370" s="81"/>
      <c r="EE370" s="81"/>
      <c r="EF370" s="81"/>
      <c r="EG370" s="81"/>
      <c r="EH370" s="81"/>
      <c r="EI370" s="81"/>
      <c r="EJ370" s="81"/>
      <c r="EK370" s="81"/>
      <c r="EL370" s="81"/>
      <c r="EM370" s="81"/>
      <c r="EN370" s="81"/>
      <c r="EO370" s="81"/>
      <c r="EP370" s="81"/>
      <c r="EQ370" s="81"/>
      <c r="ER370" s="81"/>
      <c r="ES370" s="81"/>
      <c r="ET370" s="81"/>
      <c r="EU370" s="81"/>
      <c r="EV370" s="81"/>
      <c r="EW370" s="81"/>
      <c r="EX370" s="81"/>
      <c r="EY370" s="81"/>
      <c r="EZ370" s="81"/>
      <c r="FA370" s="81"/>
      <c r="FB370" s="81"/>
      <c r="FC370" s="81"/>
      <c r="FD370" s="81"/>
      <c r="FE370" s="81"/>
      <c r="FF370" s="81"/>
      <c r="FG370" s="81"/>
      <c r="FH370" s="81"/>
      <c r="FI370" s="81"/>
      <c r="FJ370" s="81"/>
      <c r="FK370" s="81"/>
      <c r="FL370" s="81"/>
      <c r="FM370" s="81"/>
      <c r="FN370" s="81"/>
      <c r="FO370" s="81"/>
      <c r="FP370" s="81"/>
      <c r="FQ370" s="81"/>
      <c r="FR370" s="81"/>
      <c r="FS370" s="81"/>
      <c r="FT370" s="81"/>
      <c r="FU370" s="81"/>
      <c r="FV370" s="81"/>
      <c r="FW370" s="81"/>
      <c r="FX370" s="81"/>
      <c r="FY370" s="81"/>
      <c r="FZ370" s="81"/>
      <c r="GA370" s="81"/>
      <c r="GB370" s="81"/>
      <c r="GC370" s="81"/>
      <c r="GD370" s="81"/>
      <c r="GE370" s="81"/>
      <c r="GF370" s="81"/>
      <c r="GG370" s="81"/>
      <c r="GH370" s="81"/>
      <c r="GI370" s="81"/>
      <c r="GJ370" s="81"/>
      <c r="GK370" s="81"/>
      <c r="GL370" s="81"/>
      <c r="GM370" s="81"/>
      <c r="GN370" s="81"/>
      <c r="GO370" s="81"/>
      <c r="GP370" s="81"/>
      <c r="GQ370" s="81"/>
      <c r="GR370" s="81"/>
      <c r="GS370" s="81"/>
      <c r="GT370" s="81"/>
      <c r="GU370" s="81"/>
      <c r="GV370" s="81"/>
      <c r="GW370" s="81"/>
      <c r="GX370" s="81"/>
      <c r="GY370" s="81"/>
      <c r="GZ370" s="81"/>
      <c r="HA370" s="81"/>
      <c r="HB370" s="81"/>
      <c r="HC370" s="81"/>
      <c r="HD370" s="81"/>
      <c r="HE370" s="81"/>
      <c r="HF370" s="81"/>
      <c r="HG370" s="81"/>
      <c r="HH370" s="81"/>
      <c r="HI370" s="81"/>
      <c r="HJ370" s="81"/>
      <c r="HK370" s="81"/>
      <c r="HL370" s="81"/>
      <c r="HM370" s="81"/>
      <c r="HN370" s="81"/>
      <c r="HO370" s="81"/>
      <c r="HP370" s="81"/>
      <c r="HQ370" s="81"/>
      <c r="HR370" s="81"/>
      <c r="HS370" s="81"/>
      <c r="HT370" s="81"/>
      <c r="HU370" s="81"/>
      <c r="HV370" s="81"/>
      <c r="HW370" s="81"/>
      <c r="HX370" s="81"/>
      <c r="HY370" s="81"/>
      <c r="HZ370" s="81"/>
      <c r="IA370" s="81"/>
      <c r="IB370" s="81"/>
      <c r="IC370" s="81"/>
      <c r="ID370" s="81"/>
      <c r="IE370" s="81"/>
      <c r="IF370" s="81"/>
      <c r="IG370" s="81"/>
      <c r="IH370" s="81"/>
      <c r="II370" s="81"/>
      <c r="IJ370" s="81"/>
      <c r="IK370" s="81"/>
      <c r="IL370" s="81"/>
      <c r="IM370" s="81"/>
      <c r="IN370" s="81"/>
      <c r="IO370" s="81"/>
      <c r="IP370" s="81"/>
      <c r="IQ370" s="81"/>
      <c r="IR370" s="81"/>
      <c r="IS370" s="81"/>
      <c r="IT370" s="81"/>
    </row>
    <row r="371" spans="1:254" s="13" customFormat="1" ht="12.75">
      <c r="A371" s="73" t="s">
        <v>558</v>
      </c>
      <c r="B371" s="73" t="s">
        <v>591</v>
      </c>
      <c r="C371" s="73"/>
      <c r="D371" s="73"/>
      <c r="E371" s="73"/>
      <c r="F371" s="73"/>
      <c r="G371" s="73"/>
      <c r="H371" s="73"/>
      <c r="I371" s="66"/>
      <c r="J371" s="66"/>
      <c r="K371" s="66"/>
      <c r="L371" s="66"/>
      <c r="M371" s="66"/>
      <c r="N371" s="66"/>
      <c r="O371" s="79"/>
      <c r="P371" s="80"/>
      <c r="Q371" s="81"/>
      <c r="R371" s="81"/>
      <c r="S371" s="81"/>
      <c r="T371" s="81"/>
      <c r="U371" s="81"/>
      <c r="V371" s="81"/>
      <c r="W371" s="81"/>
      <c r="X371" s="81"/>
      <c r="Y371" s="81"/>
      <c r="Z371" s="81"/>
      <c r="AA371" s="81"/>
      <c r="AB371" s="81"/>
      <c r="AC371" s="81"/>
      <c r="AD371" s="81"/>
      <c r="AE371" s="81"/>
      <c r="AF371" s="81"/>
      <c r="AG371" s="81"/>
      <c r="AH371" s="81"/>
      <c r="AI371" s="81"/>
      <c r="AJ371" s="81"/>
      <c r="AK371" s="81"/>
      <c r="AL371" s="81"/>
      <c r="AM371" s="81"/>
      <c r="AN371" s="81"/>
      <c r="AO371" s="81"/>
      <c r="AP371" s="81"/>
      <c r="AQ371" s="81"/>
      <c r="AR371" s="81"/>
      <c r="AS371" s="81"/>
      <c r="AT371" s="81"/>
      <c r="AU371" s="81"/>
      <c r="AV371" s="81"/>
      <c r="AW371" s="81"/>
      <c r="AX371" s="81"/>
      <c r="AY371" s="81"/>
      <c r="AZ371" s="81"/>
      <c r="BA371" s="81"/>
      <c r="BB371" s="81"/>
      <c r="BC371" s="81"/>
      <c r="BD371" s="81"/>
      <c r="BE371" s="81"/>
      <c r="BF371" s="81"/>
      <c r="BG371" s="81"/>
      <c r="BH371" s="81"/>
      <c r="BI371" s="81"/>
      <c r="BJ371" s="81"/>
      <c r="BK371" s="81"/>
      <c r="BL371" s="81"/>
      <c r="BM371" s="81"/>
      <c r="BN371" s="81"/>
      <c r="BO371" s="81"/>
      <c r="BP371" s="81"/>
      <c r="BQ371" s="81"/>
      <c r="BR371" s="81"/>
      <c r="BS371" s="81"/>
      <c r="BT371" s="81"/>
      <c r="BU371" s="81"/>
      <c r="BV371" s="81"/>
      <c r="BW371" s="81"/>
      <c r="BX371" s="81"/>
      <c r="BY371" s="81"/>
      <c r="BZ371" s="81"/>
      <c r="CA371" s="81"/>
      <c r="CB371" s="81"/>
      <c r="CC371" s="81"/>
      <c r="CD371" s="81"/>
      <c r="CE371" s="81"/>
      <c r="CF371" s="81"/>
      <c r="CG371" s="81"/>
      <c r="CH371" s="81"/>
      <c r="CI371" s="81"/>
      <c r="CJ371" s="81"/>
      <c r="CK371" s="81"/>
      <c r="CL371" s="81"/>
      <c r="CM371" s="81"/>
      <c r="CN371" s="81"/>
      <c r="CO371" s="81"/>
      <c r="CP371" s="81"/>
      <c r="CQ371" s="81"/>
      <c r="CR371" s="81"/>
      <c r="CS371" s="81"/>
      <c r="CT371" s="81"/>
      <c r="CU371" s="81"/>
      <c r="CV371" s="81"/>
      <c r="CW371" s="81"/>
      <c r="CX371" s="81"/>
      <c r="CY371" s="81"/>
      <c r="CZ371" s="81"/>
      <c r="DA371" s="81"/>
      <c r="DB371" s="81"/>
      <c r="DC371" s="81"/>
      <c r="DD371" s="81"/>
      <c r="DE371" s="81"/>
      <c r="DF371" s="81"/>
      <c r="DG371" s="81"/>
      <c r="DH371" s="81"/>
      <c r="DI371" s="81"/>
      <c r="DJ371" s="81"/>
      <c r="DK371" s="81"/>
      <c r="DL371" s="81"/>
      <c r="DM371" s="81"/>
      <c r="DN371" s="81"/>
      <c r="DO371" s="81"/>
      <c r="DP371" s="81"/>
      <c r="DQ371" s="81"/>
      <c r="DR371" s="81"/>
      <c r="DS371" s="81"/>
      <c r="DT371" s="81"/>
      <c r="DU371" s="81"/>
      <c r="DV371" s="81"/>
      <c r="DW371" s="81"/>
      <c r="DX371" s="81"/>
      <c r="DY371" s="81"/>
      <c r="DZ371" s="81"/>
      <c r="EA371" s="81"/>
      <c r="EB371" s="81"/>
      <c r="EC371" s="81"/>
      <c r="ED371" s="81"/>
      <c r="EE371" s="81"/>
      <c r="EF371" s="81"/>
      <c r="EG371" s="81"/>
      <c r="EH371" s="81"/>
      <c r="EI371" s="81"/>
      <c r="EJ371" s="81"/>
      <c r="EK371" s="81"/>
      <c r="EL371" s="81"/>
      <c r="EM371" s="81"/>
      <c r="EN371" s="81"/>
      <c r="EO371" s="81"/>
      <c r="EP371" s="81"/>
      <c r="EQ371" s="81"/>
      <c r="ER371" s="81"/>
      <c r="ES371" s="81"/>
      <c r="ET371" s="81"/>
      <c r="EU371" s="81"/>
      <c r="EV371" s="81"/>
      <c r="EW371" s="81"/>
      <c r="EX371" s="81"/>
      <c r="EY371" s="81"/>
      <c r="EZ371" s="81"/>
      <c r="FA371" s="81"/>
      <c r="FB371" s="81"/>
      <c r="FC371" s="81"/>
      <c r="FD371" s="81"/>
      <c r="FE371" s="81"/>
      <c r="FF371" s="81"/>
      <c r="FG371" s="81"/>
      <c r="FH371" s="81"/>
      <c r="FI371" s="81"/>
      <c r="FJ371" s="81"/>
      <c r="FK371" s="81"/>
      <c r="FL371" s="81"/>
      <c r="FM371" s="81"/>
      <c r="FN371" s="81"/>
      <c r="FO371" s="81"/>
      <c r="FP371" s="81"/>
      <c r="FQ371" s="81"/>
      <c r="FR371" s="81"/>
      <c r="FS371" s="81"/>
      <c r="FT371" s="81"/>
      <c r="FU371" s="81"/>
      <c r="FV371" s="81"/>
      <c r="FW371" s="81"/>
      <c r="FX371" s="81"/>
      <c r="FY371" s="81"/>
      <c r="FZ371" s="81"/>
      <c r="GA371" s="81"/>
      <c r="GB371" s="81"/>
      <c r="GC371" s="81"/>
      <c r="GD371" s="81"/>
      <c r="GE371" s="81"/>
      <c r="GF371" s="81"/>
      <c r="GG371" s="81"/>
      <c r="GH371" s="81"/>
      <c r="GI371" s="81"/>
      <c r="GJ371" s="81"/>
      <c r="GK371" s="81"/>
      <c r="GL371" s="81"/>
      <c r="GM371" s="81"/>
      <c r="GN371" s="81"/>
      <c r="GO371" s="81"/>
      <c r="GP371" s="81"/>
      <c r="GQ371" s="81"/>
      <c r="GR371" s="81"/>
      <c r="GS371" s="81"/>
      <c r="GT371" s="81"/>
      <c r="GU371" s="81"/>
      <c r="GV371" s="81"/>
      <c r="GW371" s="81"/>
      <c r="GX371" s="81"/>
      <c r="GY371" s="81"/>
      <c r="GZ371" s="81"/>
      <c r="HA371" s="81"/>
      <c r="HB371" s="81"/>
      <c r="HC371" s="81"/>
      <c r="HD371" s="81"/>
      <c r="HE371" s="81"/>
      <c r="HF371" s="81"/>
      <c r="HG371" s="81"/>
      <c r="HH371" s="81"/>
      <c r="HI371" s="81"/>
      <c r="HJ371" s="81"/>
      <c r="HK371" s="81"/>
      <c r="HL371" s="81"/>
      <c r="HM371" s="81"/>
      <c r="HN371" s="81"/>
      <c r="HO371" s="81"/>
      <c r="HP371" s="81"/>
      <c r="HQ371" s="81"/>
      <c r="HR371" s="81"/>
      <c r="HS371" s="81"/>
      <c r="HT371" s="81"/>
      <c r="HU371" s="81"/>
      <c r="HV371" s="81"/>
      <c r="HW371" s="81"/>
      <c r="HX371" s="81"/>
      <c r="HY371" s="81"/>
      <c r="HZ371" s="81"/>
      <c r="IA371" s="81"/>
      <c r="IB371" s="81"/>
      <c r="IC371" s="81"/>
      <c r="ID371" s="81"/>
      <c r="IE371" s="81"/>
      <c r="IF371" s="81"/>
      <c r="IG371" s="81"/>
      <c r="IH371" s="81"/>
      <c r="II371" s="81"/>
      <c r="IJ371" s="81"/>
      <c r="IK371" s="81"/>
      <c r="IL371" s="81"/>
      <c r="IM371" s="81"/>
      <c r="IN371" s="81"/>
      <c r="IO371" s="81"/>
      <c r="IP371" s="81"/>
      <c r="IQ371" s="81"/>
      <c r="IR371" s="81"/>
      <c r="IS371" s="81"/>
      <c r="IT371" s="81"/>
    </row>
    <row r="372" spans="1:254" s="12" customFormat="1" ht="12.75">
      <c r="A372" s="73">
        <v>1</v>
      </c>
      <c r="B372" s="73">
        <v>4</v>
      </c>
      <c r="C372" s="73"/>
      <c r="D372" s="73"/>
      <c r="E372" s="73"/>
      <c r="F372" s="73"/>
      <c r="G372" s="73"/>
      <c r="H372" s="73"/>
      <c r="I372" s="66"/>
      <c r="J372" s="66"/>
      <c r="K372" s="66"/>
      <c r="L372" s="66"/>
      <c r="M372" s="66"/>
      <c r="N372" s="66"/>
      <c r="O372" s="79"/>
      <c r="P372" s="80"/>
      <c r="Q372" s="81"/>
      <c r="R372" s="81"/>
      <c r="S372" s="81"/>
      <c r="T372" s="81"/>
      <c r="U372" s="81"/>
      <c r="V372" s="81"/>
      <c r="W372" s="81"/>
      <c r="X372" s="81"/>
      <c r="Y372" s="81"/>
      <c r="Z372" s="81"/>
      <c r="AA372" s="81"/>
      <c r="AB372" s="81"/>
      <c r="AC372" s="81"/>
      <c r="AD372" s="81"/>
      <c r="AE372" s="81"/>
      <c r="AF372" s="81"/>
      <c r="AG372" s="81"/>
      <c r="AH372" s="81"/>
      <c r="AI372" s="81"/>
      <c r="AJ372" s="81"/>
      <c r="AK372" s="81"/>
      <c r="AL372" s="81"/>
      <c r="AM372" s="81"/>
      <c r="AN372" s="81"/>
      <c r="AO372" s="81"/>
      <c r="AP372" s="81"/>
      <c r="AQ372" s="81"/>
      <c r="AR372" s="81"/>
      <c r="AS372" s="81"/>
      <c r="AT372" s="81"/>
      <c r="AU372" s="81"/>
      <c r="AV372" s="81"/>
      <c r="AW372" s="81"/>
      <c r="AX372" s="81"/>
      <c r="AY372" s="81"/>
      <c r="AZ372" s="81"/>
      <c r="BA372" s="81"/>
      <c r="BB372" s="81"/>
      <c r="BC372" s="81"/>
      <c r="BD372" s="81"/>
      <c r="BE372" s="81"/>
      <c r="BF372" s="81"/>
      <c r="BG372" s="81"/>
      <c r="BH372" s="81"/>
      <c r="BI372" s="81"/>
      <c r="BJ372" s="81"/>
      <c r="BK372" s="81"/>
      <c r="BL372" s="81"/>
      <c r="BM372" s="81"/>
      <c r="BN372" s="81"/>
      <c r="BO372" s="81"/>
      <c r="BP372" s="81"/>
      <c r="BQ372" s="81"/>
      <c r="BR372" s="81"/>
      <c r="BS372" s="81"/>
      <c r="BT372" s="81"/>
      <c r="BU372" s="81"/>
      <c r="BV372" s="81"/>
      <c r="BW372" s="81"/>
      <c r="BX372" s="81"/>
      <c r="BY372" s="81"/>
      <c r="BZ372" s="81"/>
      <c r="CA372" s="81"/>
      <c r="CB372" s="81"/>
      <c r="CC372" s="81"/>
      <c r="CD372" s="81"/>
      <c r="CE372" s="81"/>
      <c r="CF372" s="81"/>
      <c r="CG372" s="81"/>
      <c r="CH372" s="81"/>
      <c r="CI372" s="81"/>
      <c r="CJ372" s="81"/>
      <c r="CK372" s="81"/>
      <c r="CL372" s="81"/>
      <c r="CM372" s="81"/>
      <c r="CN372" s="81"/>
      <c r="CO372" s="81"/>
      <c r="CP372" s="81"/>
      <c r="CQ372" s="81"/>
      <c r="CR372" s="81"/>
      <c r="CS372" s="81"/>
      <c r="CT372" s="81"/>
      <c r="CU372" s="81"/>
      <c r="CV372" s="81"/>
      <c r="CW372" s="81"/>
      <c r="CX372" s="81"/>
      <c r="CY372" s="81"/>
      <c r="CZ372" s="81"/>
      <c r="DA372" s="81"/>
      <c r="DB372" s="81"/>
      <c r="DC372" s="81"/>
      <c r="DD372" s="81"/>
      <c r="DE372" s="81"/>
      <c r="DF372" s="81"/>
      <c r="DG372" s="81"/>
      <c r="DH372" s="81"/>
      <c r="DI372" s="81"/>
      <c r="DJ372" s="81"/>
      <c r="DK372" s="81"/>
      <c r="DL372" s="81"/>
      <c r="DM372" s="81"/>
      <c r="DN372" s="81"/>
      <c r="DO372" s="81"/>
      <c r="DP372" s="81"/>
      <c r="DQ372" s="81"/>
      <c r="DR372" s="81"/>
      <c r="DS372" s="81"/>
      <c r="DT372" s="81"/>
      <c r="DU372" s="81"/>
      <c r="DV372" s="81"/>
      <c r="DW372" s="81"/>
      <c r="DX372" s="81"/>
      <c r="DY372" s="81"/>
      <c r="DZ372" s="81"/>
      <c r="EA372" s="81"/>
      <c r="EB372" s="81"/>
      <c r="EC372" s="81"/>
      <c r="ED372" s="81"/>
      <c r="EE372" s="81"/>
      <c r="EF372" s="81"/>
      <c r="EG372" s="81"/>
      <c r="EH372" s="81"/>
      <c r="EI372" s="81"/>
      <c r="EJ372" s="81"/>
      <c r="EK372" s="81"/>
      <c r="EL372" s="81"/>
      <c r="EM372" s="81"/>
      <c r="EN372" s="81"/>
      <c r="EO372" s="81"/>
      <c r="EP372" s="81"/>
      <c r="EQ372" s="81"/>
      <c r="ER372" s="81"/>
      <c r="ES372" s="81"/>
      <c r="ET372" s="81"/>
      <c r="EU372" s="81"/>
      <c r="EV372" s="81"/>
      <c r="EW372" s="81"/>
      <c r="EX372" s="81"/>
      <c r="EY372" s="81"/>
      <c r="EZ372" s="81"/>
      <c r="FA372" s="81"/>
      <c r="FB372" s="81"/>
      <c r="FC372" s="81"/>
      <c r="FD372" s="81"/>
      <c r="FE372" s="81"/>
      <c r="FF372" s="81"/>
      <c r="FG372" s="81"/>
      <c r="FH372" s="81"/>
      <c r="FI372" s="81"/>
      <c r="FJ372" s="81"/>
      <c r="FK372" s="81"/>
      <c r="FL372" s="81"/>
      <c r="FM372" s="81"/>
      <c r="FN372" s="81"/>
      <c r="FO372" s="81"/>
      <c r="FP372" s="81"/>
      <c r="FQ372" s="81"/>
      <c r="FR372" s="81"/>
      <c r="FS372" s="81"/>
      <c r="FT372" s="81"/>
      <c r="FU372" s="81"/>
      <c r="FV372" s="81"/>
      <c r="FW372" s="81"/>
      <c r="FX372" s="81"/>
      <c r="FY372" s="81"/>
      <c r="FZ372" s="81"/>
      <c r="GA372" s="81"/>
      <c r="GB372" s="81"/>
      <c r="GC372" s="81"/>
      <c r="GD372" s="81"/>
      <c r="GE372" s="81"/>
      <c r="GF372" s="81"/>
      <c r="GG372" s="81"/>
      <c r="GH372" s="81"/>
      <c r="GI372" s="81"/>
      <c r="GJ372" s="81"/>
      <c r="GK372" s="81"/>
      <c r="GL372" s="81"/>
      <c r="GM372" s="81"/>
      <c r="GN372" s="81"/>
      <c r="GO372" s="81"/>
      <c r="GP372" s="81"/>
      <c r="GQ372" s="81"/>
      <c r="GR372" s="81"/>
      <c r="GS372" s="81"/>
      <c r="GT372" s="81"/>
      <c r="GU372" s="81"/>
      <c r="GV372" s="81"/>
      <c r="GW372" s="81"/>
      <c r="GX372" s="81"/>
      <c r="GY372" s="81"/>
      <c r="GZ372" s="81"/>
      <c r="HA372" s="81"/>
      <c r="HB372" s="81"/>
      <c r="HC372" s="81"/>
      <c r="HD372" s="81"/>
      <c r="HE372" s="81"/>
      <c r="HF372" s="81"/>
      <c r="HG372" s="81"/>
      <c r="HH372" s="81"/>
      <c r="HI372" s="81"/>
      <c r="HJ372" s="81"/>
      <c r="HK372" s="81"/>
      <c r="HL372" s="81"/>
      <c r="HM372" s="81"/>
      <c r="HN372" s="81"/>
      <c r="HO372" s="81"/>
      <c r="HP372" s="81"/>
      <c r="HQ372" s="81"/>
      <c r="HR372" s="81"/>
      <c r="HS372" s="81"/>
      <c r="HT372" s="81"/>
      <c r="HU372" s="81"/>
      <c r="HV372" s="81"/>
      <c r="HW372" s="81"/>
      <c r="HX372" s="81"/>
      <c r="HY372" s="81"/>
      <c r="HZ372" s="81"/>
      <c r="IA372" s="81"/>
      <c r="IB372" s="81"/>
      <c r="IC372" s="81"/>
      <c r="ID372" s="81"/>
      <c r="IE372" s="81"/>
      <c r="IF372" s="81"/>
      <c r="IG372" s="81"/>
      <c r="IH372" s="81"/>
      <c r="II372" s="81"/>
      <c r="IJ372" s="81"/>
      <c r="IK372" s="81"/>
      <c r="IL372" s="81"/>
      <c r="IM372" s="81"/>
      <c r="IN372" s="81"/>
      <c r="IO372" s="81"/>
      <c r="IP372" s="81"/>
      <c r="IQ372" s="81"/>
      <c r="IR372" s="81"/>
      <c r="IS372" s="81"/>
      <c r="IT372" s="81"/>
    </row>
    <row r="373" spans="1:254" s="13" customFormat="1" ht="12.75">
      <c r="A373" s="51">
        <v>89</v>
      </c>
      <c r="B373" s="51">
        <v>92</v>
      </c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81"/>
      <c r="Q373" s="80"/>
      <c r="R373" s="81"/>
      <c r="S373" s="81"/>
      <c r="T373" s="81"/>
      <c r="U373" s="81"/>
      <c r="V373" s="81"/>
      <c r="W373" s="81"/>
      <c r="X373" s="81"/>
      <c r="Y373" s="81"/>
      <c r="Z373" s="81"/>
      <c r="AA373" s="81"/>
      <c r="AB373" s="81"/>
      <c r="AC373" s="81"/>
      <c r="AD373" s="81"/>
      <c r="AE373" s="81"/>
      <c r="AF373" s="81"/>
      <c r="AG373" s="81"/>
      <c r="AH373" s="81"/>
      <c r="AI373" s="81"/>
      <c r="AJ373" s="81"/>
      <c r="AK373" s="81"/>
      <c r="AL373" s="81"/>
      <c r="AM373" s="81"/>
      <c r="AN373" s="81"/>
      <c r="AO373" s="81"/>
      <c r="AP373" s="81"/>
      <c r="AQ373" s="81"/>
      <c r="AR373" s="81"/>
      <c r="AS373" s="81"/>
      <c r="AT373" s="81"/>
      <c r="AU373" s="81"/>
      <c r="AV373" s="81"/>
      <c r="AW373" s="81"/>
      <c r="AX373" s="81"/>
      <c r="AY373" s="81"/>
      <c r="AZ373" s="81"/>
      <c r="BA373" s="81"/>
      <c r="BB373" s="81"/>
      <c r="BC373" s="81"/>
      <c r="BD373" s="81"/>
      <c r="BE373" s="81"/>
      <c r="BF373" s="81"/>
      <c r="BG373" s="81"/>
      <c r="BH373" s="81"/>
      <c r="BI373" s="81"/>
      <c r="BJ373" s="81"/>
      <c r="BK373" s="81"/>
      <c r="BL373" s="81"/>
      <c r="BM373" s="81"/>
      <c r="BN373" s="81"/>
      <c r="BO373" s="81"/>
      <c r="BP373" s="81"/>
      <c r="BQ373" s="81"/>
      <c r="BR373" s="81"/>
      <c r="BS373" s="81"/>
      <c r="BT373" s="81"/>
      <c r="BU373" s="81"/>
      <c r="BV373" s="81"/>
      <c r="BW373" s="81"/>
      <c r="BX373" s="81"/>
      <c r="BY373" s="81"/>
      <c r="BZ373" s="81"/>
      <c r="CA373" s="81"/>
      <c r="CB373" s="81"/>
      <c r="CC373" s="81"/>
      <c r="CD373" s="81"/>
      <c r="CE373" s="81"/>
      <c r="CF373" s="81"/>
      <c r="CG373" s="81"/>
      <c r="CH373" s="81"/>
      <c r="CI373" s="81"/>
      <c r="CJ373" s="81"/>
      <c r="CK373" s="81"/>
      <c r="CL373" s="81"/>
      <c r="CM373" s="81"/>
      <c r="CN373" s="81"/>
      <c r="CO373" s="81"/>
      <c r="CP373" s="81"/>
      <c r="CQ373" s="81"/>
      <c r="CR373" s="81"/>
      <c r="CS373" s="81"/>
      <c r="CT373" s="81"/>
      <c r="CU373" s="81"/>
      <c r="CV373" s="81"/>
      <c r="CW373" s="81"/>
      <c r="CX373" s="81"/>
      <c r="CY373" s="81"/>
      <c r="CZ373" s="81"/>
      <c r="DA373" s="81"/>
      <c r="DB373" s="81"/>
      <c r="DC373" s="81"/>
      <c r="DD373" s="81"/>
      <c r="DE373" s="81"/>
      <c r="DF373" s="81"/>
      <c r="DG373" s="81"/>
      <c r="DH373" s="81"/>
      <c r="DI373" s="81"/>
      <c r="DJ373" s="81"/>
      <c r="DK373" s="81"/>
      <c r="DL373" s="81"/>
      <c r="DM373" s="81"/>
      <c r="DN373" s="81"/>
      <c r="DO373" s="81"/>
      <c r="DP373" s="81"/>
      <c r="DQ373" s="81"/>
      <c r="DR373" s="81"/>
      <c r="DS373" s="81"/>
      <c r="DT373" s="81"/>
      <c r="DU373" s="81"/>
      <c r="DV373" s="81"/>
      <c r="DW373" s="81"/>
      <c r="DX373" s="81"/>
      <c r="DY373" s="81"/>
      <c r="DZ373" s="81"/>
      <c r="EA373" s="81"/>
      <c r="EB373" s="81"/>
      <c r="EC373" s="81"/>
      <c r="ED373" s="81"/>
      <c r="EE373" s="81"/>
      <c r="EF373" s="81"/>
      <c r="EG373" s="81"/>
      <c r="EH373" s="81"/>
      <c r="EI373" s="81"/>
      <c r="EJ373" s="81"/>
      <c r="EK373" s="81"/>
      <c r="EL373" s="81"/>
      <c r="EM373" s="81"/>
      <c r="EN373" s="81"/>
      <c r="EO373" s="81"/>
      <c r="EP373" s="81"/>
      <c r="EQ373" s="81"/>
      <c r="ER373" s="81"/>
      <c r="ES373" s="81"/>
      <c r="ET373" s="81"/>
      <c r="EU373" s="81"/>
      <c r="EV373" s="81"/>
      <c r="EW373" s="81"/>
      <c r="EX373" s="81"/>
      <c r="EY373" s="81"/>
      <c r="EZ373" s="81"/>
      <c r="FA373" s="81"/>
      <c r="FB373" s="81"/>
      <c r="FC373" s="81"/>
      <c r="FD373" s="81"/>
      <c r="FE373" s="81"/>
      <c r="FF373" s="81"/>
      <c r="FG373" s="81"/>
      <c r="FH373" s="81"/>
      <c r="FI373" s="81"/>
      <c r="FJ373" s="81"/>
      <c r="FK373" s="81"/>
      <c r="FL373" s="81"/>
      <c r="FM373" s="81"/>
      <c r="FN373" s="81"/>
      <c r="FO373" s="81"/>
      <c r="FP373" s="81"/>
      <c r="FQ373" s="81"/>
      <c r="FR373" s="81"/>
      <c r="FS373" s="81"/>
      <c r="FT373" s="81"/>
      <c r="FU373" s="81"/>
      <c r="FV373" s="81"/>
      <c r="FW373" s="81"/>
      <c r="FX373" s="81"/>
      <c r="FY373" s="81"/>
      <c r="FZ373" s="81"/>
      <c r="GA373" s="81"/>
      <c r="GB373" s="81"/>
      <c r="GC373" s="81"/>
      <c r="GD373" s="81"/>
      <c r="GE373" s="81"/>
      <c r="GF373" s="81"/>
      <c r="GG373" s="81"/>
      <c r="GH373" s="81"/>
      <c r="GI373" s="81"/>
      <c r="GJ373" s="81"/>
      <c r="GK373" s="81"/>
      <c r="GL373" s="81"/>
      <c r="GM373" s="81"/>
      <c r="GN373" s="81"/>
      <c r="GO373" s="81"/>
      <c r="GP373" s="81"/>
      <c r="GQ373" s="81"/>
      <c r="GR373" s="81"/>
      <c r="GS373" s="81"/>
      <c r="GT373" s="81"/>
      <c r="GU373" s="81"/>
      <c r="GV373" s="81"/>
      <c r="GW373" s="81"/>
      <c r="GX373" s="81"/>
      <c r="GY373" s="81"/>
      <c r="GZ373" s="81"/>
      <c r="HA373" s="81"/>
      <c r="HB373" s="81"/>
      <c r="HC373" s="81"/>
      <c r="HD373" s="81"/>
      <c r="HE373" s="81"/>
      <c r="HF373" s="81"/>
      <c r="HG373" s="81"/>
      <c r="HH373" s="81"/>
      <c r="HI373" s="81"/>
      <c r="HJ373" s="81"/>
      <c r="HK373" s="81"/>
      <c r="HL373" s="81"/>
      <c r="HM373" s="81"/>
      <c r="HN373" s="81"/>
      <c r="HO373" s="81"/>
      <c r="HP373" s="81"/>
      <c r="HQ373" s="81"/>
      <c r="HR373" s="81"/>
      <c r="HS373" s="81"/>
      <c r="HT373" s="81"/>
      <c r="HU373" s="81"/>
      <c r="HV373" s="81"/>
      <c r="HW373" s="81"/>
      <c r="HX373" s="81"/>
      <c r="HY373" s="81"/>
      <c r="HZ373" s="81"/>
      <c r="IA373" s="81"/>
      <c r="IB373" s="81"/>
      <c r="IC373" s="81"/>
      <c r="ID373" s="81"/>
      <c r="IE373" s="81"/>
      <c r="IF373" s="81"/>
      <c r="IG373" s="81"/>
      <c r="IH373" s="81"/>
      <c r="II373" s="81"/>
      <c r="IJ373" s="81"/>
      <c r="IK373" s="81"/>
      <c r="IL373" s="81"/>
      <c r="IM373" s="81"/>
      <c r="IN373" s="81"/>
      <c r="IO373" s="81"/>
      <c r="IP373" s="81"/>
      <c r="IQ373" s="81"/>
      <c r="IR373" s="81"/>
      <c r="IS373" s="81"/>
      <c r="IT373" s="81"/>
    </row>
    <row r="374" spans="1:254" s="13" customFormat="1" ht="12.75">
      <c r="A374" s="67" t="s">
        <v>592</v>
      </c>
      <c r="B374" s="66" t="s">
        <v>2</v>
      </c>
      <c r="C374" s="66">
        <v>21</v>
      </c>
      <c r="D374" s="66" t="s">
        <v>3</v>
      </c>
      <c r="E374" s="66" t="s">
        <v>590</v>
      </c>
      <c r="F374" s="66" t="s">
        <v>5</v>
      </c>
      <c r="G374" s="5">
        <f>(A376*A377+B376*B377+C376*C377+D376*D377+E376*E377+F376*F377+G376*G377+H376*H377+I376*I377+J376*J377+K376*K377)/C374</f>
        <v>76.333333333333329</v>
      </c>
      <c r="H374" s="66"/>
      <c r="I374" s="66"/>
      <c r="J374" s="66"/>
      <c r="K374" s="66"/>
      <c r="L374" s="66"/>
      <c r="M374" s="66"/>
      <c r="N374" s="66"/>
      <c r="O374" s="66"/>
      <c r="P374" s="81"/>
      <c r="Q374" s="80"/>
      <c r="R374" s="81"/>
      <c r="S374" s="81"/>
      <c r="T374" s="81"/>
      <c r="U374" s="81"/>
      <c r="V374" s="81"/>
      <c r="W374" s="81"/>
      <c r="X374" s="81"/>
      <c r="Y374" s="81"/>
      <c r="Z374" s="81"/>
      <c r="AA374" s="81"/>
      <c r="AB374" s="81"/>
      <c r="AC374" s="81"/>
      <c r="AD374" s="81"/>
      <c r="AE374" s="81"/>
      <c r="AF374" s="81"/>
      <c r="AG374" s="81"/>
      <c r="AH374" s="81"/>
      <c r="AI374" s="81"/>
      <c r="AJ374" s="81"/>
      <c r="AK374" s="81"/>
      <c r="AL374" s="81"/>
      <c r="AM374" s="81"/>
      <c r="AN374" s="81"/>
      <c r="AO374" s="81"/>
      <c r="AP374" s="81"/>
      <c r="AQ374" s="81"/>
      <c r="AR374" s="81"/>
      <c r="AS374" s="81"/>
      <c r="AT374" s="81"/>
      <c r="AU374" s="81"/>
      <c r="AV374" s="81"/>
      <c r="AW374" s="81"/>
      <c r="AX374" s="81"/>
      <c r="AY374" s="81"/>
      <c r="AZ374" s="81"/>
      <c r="BA374" s="81"/>
      <c r="BB374" s="81"/>
      <c r="BC374" s="81"/>
      <c r="BD374" s="81"/>
      <c r="BE374" s="81"/>
      <c r="BF374" s="81"/>
      <c r="BG374" s="81"/>
      <c r="BH374" s="81"/>
      <c r="BI374" s="81"/>
      <c r="BJ374" s="81"/>
      <c r="BK374" s="81"/>
      <c r="BL374" s="81"/>
      <c r="BM374" s="81"/>
      <c r="BN374" s="81"/>
      <c r="BO374" s="81"/>
      <c r="BP374" s="81"/>
      <c r="BQ374" s="81"/>
      <c r="BR374" s="81"/>
      <c r="BS374" s="81"/>
      <c r="BT374" s="81"/>
      <c r="BU374" s="81"/>
      <c r="BV374" s="81"/>
      <c r="BW374" s="81"/>
      <c r="BX374" s="81"/>
      <c r="BY374" s="81"/>
      <c r="BZ374" s="81"/>
      <c r="CA374" s="81"/>
      <c r="CB374" s="81"/>
      <c r="CC374" s="81"/>
      <c r="CD374" s="81"/>
      <c r="CE374" s="81"/>
      <c r="CF374" s="81"/>
      <c r="CG374" s="81"/>
      <c r="CH374" s="81"/>
      <c r="CI374" s="81"/>
      <c r="CJ374" s="81"/>
      <c r="CK374" s="81"/>
      <c r="CL374" s="81"/>
      <c r="CM374" s="81"/>
      <c r="CN374" s="81"/>
      <c r="CO374" s="81"/>
      <c r="CP374" s="81"/>
      <c r="CQ374" s="81"/>
      <c r="CR374" s="81"/>
      <c r="CS374" s="81"/>
      <c r="CT374" s="81"/>
      <c r="CU374" s="81"/>
      <c r="CV374" s="81"/>
      <c r="CW374" s="81"/>
      <c r="CX374" s="81"/>
      <c r="CY374" s="81"/>
      <c r="CZ374" s="81"/>
      <c r="DA374" s="81"/>
      <c r="DB374" s="81"/>
      <c r="DC374" s="81"/>
      <c r="DD374" s="81"/>
      <c r="DE374" s="81"/>
      <c r="DF374" s="81"/>
      <c r="DG374" s="81"/>
      <c r="DH374" s="81"/>
      <c r="DI374" s="81"/>
      <c r="DJ374" s="81"/>
      <c r="DK374" s="81"/>
      <c r="DL374" s="81"/>
      <c r="DM374" s="81"/>
      <c r="DN374" s="81"/>
      <c r="DO374" s="81"/>
      <c r="DP374" s="81"/>
      <c r="DQ374" s="81"/>
      <c r="DR374" s="81"/>
      <c r="DS374" s="81"/>
      <c r="DT374" s="81"/>
      <c r="DU374" s="81"/>
      <c r="DV374" s="81"/>
      <c r="DW374" s="81"/>
      <c r="DX374" s="81"/>
      <c r="DY374" s="81"/>
      <c r="DZ374" s="81"/>
      <c r="EA374" s="81"/>
      <c r="EB374" s="81"/>
      <c r="EC374" s="81"/>
      <c r="ED374" s="81"/>
      <c r="EE374" s="81"/>
      <c r="EF374" s="81"/>
      <c r="EG374" s="81"/>
      <c r="EH374" s="81"/>
      <c r="EI374" s="81"/>
      <c r="EJ374" s="81"/>
      <c r="EK374" s="81"/>
      <c r="EL374" s="81"/>
      <c r="EM374" s="81"/>
      <c r="EN374" s="81"/>
      <c r="EO374" s="81"/>
      <c r="EP374" s="81"/>
      <c r="EQ374" s="81"/>
      <c r="ER374" s="81"/>
      <c r="ES374" s="81"/>
      <c r="ET374" s="81"/>
      <c r="EU374" s="81"/>
      <c r="EV374" s="81"/>
      <c r="EW374" s="81"/>
      <c r="EX374" s="81"/>
      <c r="EY374" s="81"/>
      <c r="EZ374" s="81"/>
      <c r="FA374" s="81"/>
      <c r="FB374" s="81"/>
      <c r="FC374" s="81"/>
      <c r="FD374" s="81"/>
      <c r="FE374" s="81"/>
      <c r="FF374" s="81"/>
      <c r="FG374" s="81"/>
      <c r="FH374" s="81"/>
      <c r="FI374" s="81"/>
      <c r="FJ374" s="81"/>
      <c r="FK374" s="81"/>
      <c r="FL374" s="81"/>
      <c r="FM374" s="81"/>
      <c r="FN374" s="81"/>
      <c r="FO374" s="81"/>
      <c r="FP374" s="81"/>
      <c r="FQ374" s="81"/>
      <c r="FR374" s="81"/>
      <c r="FS374" s="81"/>
      <c r="FT374" s="81"/>
      <c r="FU374" s="81"/>
      <c r="FV374" s="81"/>
      <c r="FW374" s="81"/>
      <c r="FX374" s="81"/>
      <c r="FY374" s="81"/>
      <c r="FZ374" s="81"/>
      <c r="GA374" s="81"/>
      <c r="GB374" s="81"/>
      <c r="GC374" s="81"/>
      <c r="GD374" s="81"/>
      <c r="GE374" s="81"/>
      <c r="GF374" s="81"/>
      <c r="GG374" s="81"/>
      <c r="GH374" s="81"/>
      <c r="GI374" s="81"/>
      <c r="GJ374" s="81"/>
      <c r="GK374" s="81"/>
      <c r="GL374" s="81"/>
      <c r="GM374" s="81"/>
      <c r="GN374" s="81"/>
      <c r="GO374" s="81"/>
      <c r="GP374" s="81"/>
      <c r="GQ374" s="81"/>
      <c r="GR374" s="81"/>
      <c r="GS374" s="81"/>
      <c r="GT374" s="81"/>
      <c r="GU374" s="81"/>
      <c r="GV374" s="81"/>
      <c r="GW374" s="81"/>
      <c r="GX374" s="81"/>
      <c r="GY374" s="81"/>
      <c r="GZ374" s="81"/>
      <c r="HA374" s="81"/>
      <c r="HB374" s="81"/>
      <c r="HC374" s="81"/>
      <c r="HD374" s="81"/>
      <c r="HE374" s="81"/>
      <c r="HF374" s="81"/>
      <c r="HG374" s="81"/>
      <c r="HH374" s="81"/>
      <c r="HI374" s="81"/>
      <c r="HJ374" s="81"/>
      <c r="HK374" s="81"/>
      <c r="HL374" s="81"/>
      <c r="HM374" s="81"/>
      <c r="HN374" s="81"/>
      <c r="HO374" s="81"/>
      <c r="HP374" s="81"/>
      <c r="HQ374" s="81"/>
      <c r="HR374" s="81"/>
      <c r="HS374" s="81"/>
      <c r="HT374" s="81"/>
      <c r="HU374" s="81"/>
      <c r="HV374" s="81"/>
      <c r="HW374" s="81"/>
      <c r="HX374" s="81"/>
      <c r="HY374" s="81"/>
      <c r="HZ374" s="81"/>
      <c r="IA374" s="81"/>
      <c r="IB374" s="81"/>
      <c r="IC374" s="81"/>
      <c r="ID374" s="81"/>
      <c r="IE374" s="81"/>
      <c r="IF374" s="81"/>
      <c r="IG374" s="81"/>
      <c r="IH374" s="81"/>
      <c r="II374" s="81"/>
      <c r="IJ374" s="81"/>
      <c r="IK374" s="81"/>
      <c r="IL374" s="81"/>
      <c r="IM374" s="81"/>
      <c r="IN374" s="81"/>
      <c r="IO374" s="81"/>
      <c r="IP374" s="81"/>
      <c r="IQ374" s="81"/>
      <c r="IR374" s="81"/>
      <c r="IS374" s="81"/>
      <c r="IT374" s="81"/>
    </row>
    <row r="375" spans="1:254" s="13" customFormat="1" ht="12.75">
      <c r="A375" s="73" t="s">
        <v>593</v>
      </c>
      <c r="B375" s="73" t="s">
        <v>594</v>
      </c>
      <c r="C375" s="73" t="s">
        <v>564</v>
      </c>
      <c r="D375" s="74" t="s">
        <v>595</v>
      </c>
      <c r="E375" s="73" t="s">
        <v>596</v>
      </c>
      <c r="F375" s="74" t="s">
        <v>597</v>
      </c>
      <c r="G375" s="66" t="s">
        <v>598</v>
      </c>
      <c r="H375" s="66"/>
      <c r="I375" s="66"/>
      <c r="J375" s="66"/>
      <c r="K375" s="66"/>
      <c r="L375" s="66"/>
      <c r="M375" s="66"/>
      <c r="N375" s="66"/>
      <c r="O375" s="79"/>
      <c r="P375" s="80"/>
      <c r="Q375" s="81"/>
      <c r="R375" s="81"/>
      <c r="S375" s="81"/>
      <c r="T375" s="81"/>
      <c r="U375" s="81"/>
      <c r="V375" s="81"/>
      <c r="W375" s="81"/>
      <c r="X375" s="81"/>
      <c r="Y375" s="81"/>
      <c r="Z375" s="81"/>
      <c r="AA375" s="81"/>
      <c r="AB375" s="81"/>
      <c r="AC375" s="81"/>
      <c r="AD375" s="81"/>
      <c r="AE375" s="81"/>
      <c r="AF375" s="81"/>
      <c r="AG375" s="81"/>
      <c r="AH375" s="81"/>
      <c r="AI375" s="81"/>
      <c r="AJ375" s="81"/>
      <c r="AK375" s="81"/>
      <c r="AL375" s="81"/>
      <c r="AM375" s="81"/>
      <c r="AN375" s="81"/>
      <c r="AO375" s="81"/>
      <c r="AP375" s="81"/>
      <c r="AQ375" s="81"/>
      <c r="AR375" s="81"/>
      <c r="AS375" s="81"/>
      <c r="AT375" s="81"/>
      <c r="AU375" s="81"/>
      <c r="AV375" s="81"/>
      <c r="AW375" s="81"/>
      <c r="AX375" s="81"/>
      <c r="AY375" s="81"/>
      <c r="AZ375" s="81"/>
      <c r="BA375" s="81"/>
      <c r="BB375" s="81"/>
      <c r="BC375" s="81"/>
      <c r="BD375" s="81"/>
      <c r="BE375" s="81"/>
      <c r="BF375" s="81"/>
      <c r="BG375" s="81"/>
      <c r="BH375" s="81"/>
      <c r="BI375" s="81"/>
      <c r="BJ375" s="81"/>
      <c r="BK375" s="81"/>
      <c r="BL375" s="81"/>
      <c r="BM375" s="81"/>
      <c r="BN375" s="81"/>
      <c r="BO375" s="81"/>
      <c r="BP375" s="81"/>
      <c r="BQ375" s="81"/>
      <c r="BR375" s="81"/>
      <c r="BS375" s="81"/>
      <c r="BT375" s="81"/>
      <c r="BU375" s="81"/>
      <c r="BV375" s="81"/>
      <c r="BW375" s="81"/>
      <c r="BX375" s="81"/>
      <c r="BY375" s="81"/>
      <c r="BZ375" s="81"/>
      <c r="CA375" s="81"/>
      <c r="CB375" s="81"/>
      <c r="CC375" s="81"/>
      <c r="CD375" s="81"/>
      <c r="CE375" s="81"/>
      <c r="CF375" s="81"/>
      <c r="CG375" s="81"/>
      <c r="CH375" s="81"/>
      <c r="CI375" s="81"/>
      <c r="CJ375" s="81"/>
      <c r="CK375" s="81"/>
      <c r="CL375" s="81"/>
      <c r="CM375" s="81"/>
      <c r="CN375" s="81"/>
      <c r="CO375" s="81"/>
      <c r="CP375" s="81"/>
      <c r="CQ375" s="81"/>
      <c r="CR375" s="81"/>
      <c r="CS375" s="81"/>
      <c r="CT375" s="81"/>
      <c r="CU375" s="81"/>
      <c r="CV375" s="81"/>
      <c r="CW375" s="81"/>
      <c r="CX375" s="81"/>
      <c r="CY375" s="81"/>
      <c r="CZ375" s="81"/>
      <c r="DA375" s="81"/>
      <c r="DB375" s="81"/>
      <c r="DC375" s="81"/>
      <c r="DD375" s="81"/>
      <c r="DE375" s="81"/>
      <c r="DF375" s="81"/>
      <c r="DG375" s="81"/>
      <c r="DH375" s="81"/>
      <c r="DI375" s="81"/>
      <c r="DJ375" s="81"/>
      <c r="DK375" s="81"/>
      <c r="DL375" s="81"/>
      <c r="DM375" s="81"/>
      <c r="DN375" s="81"/>
      <c r="DO375" s="81"/>
      <c r="DP375" s="81"/>
      <c r="DQ375" s="81"/>
      <c r="DR375" s="81"/>
      <c r="DS375" s="81"/>
      <c r="DT375" s="81"/>
      <c r="DU375" s="81"/>
      <c r="DV375" s="81"/>
      <c r="DW375" s="81"/>
      <c r="DX375" s="81"/>
      <c r="DY375" s="81"/>
      <c r="DZ375" s="81"/>
      <c r="EA375" s="81"/>
      <c r="EB375" s="81"/>
      <c r="EC375" s="81"/>
      <c r="ED375" s="81"/>
      <c r="EE375" s="81"/>
      <c r="EF375" s="81"/>
      <c r="EG375" s="81"/>
      <c r="EH375" s="81"/>
      <c r="EI375" s="81"/>
      <c r="EJ375" s="81"/>
      <c r="EK375" s="81"/>
      <c r="EL375" s="81"/>
      <c r="EM375" s="81"/>
      <c r="EN375" s="81"/>
      <c r="EO375" s="81"/>
      <c r="EP375" s="81"/>
      <c r="EQ375" s="81"/>
      <c r="ER375" s="81"/>
      <c r="ES375" s="81"/>
      <c r="ET375" s="81"/>
      <c r="EU375" s="81"/>
      <c r="EV375" s="81"/>
      <c r="EW375" s="81"/>
      <c r="EX375" s="81"/>
      <c r="EY375" s="81"/>
      <c r="EZ375" s="81"/>
      <c r="FA375" s="81"/>
      <c r="FB375" s="81"/>
      <c r="FC375" s="81"/>
      <c r="FD375" s="81"/>
      <c r="FE375" s="81"/>
      <c r="FF375" s="81"/>
      <c r="FG375" s="81"/>
      <c r="FH375" s="81"/>
      <c r="FI375" s="81"/>
      <c r="FJ375" s="81"/>
      <c r="FK375" s="81"/>
      <c r="FL375" s="81"/>
      <c r="FM375" s="81"/>
      <c r="FN375" s="81"/>
      <c r="FO375" s="81"/>
      <c r="FP375" s="81"/>
      <c r="FQ375" s="81"/>
      <c r="FR375" s="81"/>
      <c r="FS375" s="81"/>
      <c r="FT375" s="81"/>
      <c r="FU375" s="81"/>
      <c r="FV375" s="81"/>
      <c r="FW375" s="81"/>
      <c r="FX375" s="81"/>
      <c r="FY375" s="81"/>
      <c r="FZ375" s="81"/>
      <c r="GA375" s="81"/>
      <c r="GB375" s="81"/>
      <c r="GC375" s="81"/>
      <c r="GD375" s="81"/>
      <c r="GE375" s="81"/>
      <c r="GF375" s="81"/>
      <c r="GG375" s="81"/>
      <c r="GH375" s="81"/>
      <c r="GI375" s="81"/>
      <c r="GJ375" s="81"/>
      <c r="GK375" s="81"/>
      <c r="GL375" s="81"/>
      <c r="GM375" s="81"/>
      <c r="GN375" s="81"/>
      <c r="GO375" s="81"/>
      <c r="GP375" s="81"/>
      <c r="GQ375" s="81"/>
      <c r="GR375" s="81"/>
      <c r="GS375" s="81"/>
      <c r="GT375" s="81"/>
      <c r="GU375" s="81"/>
      <c r="GV375" s="81"/>
      <c r="GW375" s="81"/>
      <c r="GX375" s="81"/>
      <c r="GY375" s="81"/>
      <c r="GZ375" s="81"/>
      <c r="HA375" s="81"/>
      <c r="HB375" s="81"/>
      <c r="HC375" s="81"/>
      <c r="HD375" s="81"/>
      <c r="HE375" s="81"/>
      <c r="HF375" s="81"/>
      <c r="HG375" s="81"/>
      <c r="HH375" s="81"/>
      <c r="HI375" s="81"/>
      <c r="HJ375" s="81"/>
      <c r="HK375" s="81"/>
      <c r="HL375" s="81"/>
      <c r="HM375" s="81"/>
      <c r="HN375" s="81"/>
      <c r="HO375" s="81"/>
      <c r="HP375" s="81"/>
      <c r="HQ375" s="81"/>
      <c r="HR375" s="81"/>
      <c r="HS375" s="81"/>
      <c r="HT375" s="81"/>
      <c r="HU375" s="81"/>
      <c r="HV375" s="81"/>
      <c r="HW375" s="81"/>
      <c r="HX375" s="81"/>
      <c r="HY375" s="81"/>
      <c r="HZ375" s="81"/>
      <c r="IA375" s="81"/>
      <c r="IB375" s="81"/>
      <c r="IC375" s="81"/>
      <c r="ID375" s="81"/>
      <c r="IE375" s="81"/>
      <c r="IF375" s="81"/>
      <c r="IG375" s="81"/>
      <c r="IH375" s="81"/>
      <c r="II375" s="81"/>
      <c r="IJ375" s="81"/>
      <c r="IK375" s="81"/>
      <c r="IL375" s="81"/>
      <c r="IM375" s="81"/>
      <c r="IN375" s="81"/>
      <c r="IO375" s="81"/>
      <c r="IP375" s="81"/>
      <c r="IQ375" s="81"/>
      <c r="IR375" s="81"/>
      <c r="IS375" s="81"/>
      <c r="IT375" s="81"/>
    </row>
    <row r="376" spans="1:254" s="12" customFormat="1" ht="12.75">
      <c r="A376" s="73">
        <v>6</v>
      </c>
      <c r="B376" s="73">
        <v>6</v>
      </c>
      <c r="C376" s="73">
        <v>3</v>
      </c>
      <c r="D376" s="74">
        <v>1</v>
      </c>
      <c r="E376" s="73">
        <v>3</v>
      </c>
      <c r="F376" s="74">
        <v>1</v>
      </c>
      <c r="G376" s="66">
        <v>1</v>
      </c>
      <c r="H376" s="66"/>
      <c r="I376" s="66"/>
      <c r="J376" s="66"/>
      <c r="K376" s="66"/>
      <c r="L376" s="66"/>
      <c r="M376" s="66"/>
      <c r="N376" s="66"/>
      <c r="O376" s="79"/>
      <c r="P376" s="80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81"/>
      <c r="AF376" s="81"/>
      <c r="AG376" s="81"/>
      <c r="AH376" s="81"/>
      <c r="AI376" s="81"/>
      <c r="AJ376" s="81"/>
      <c r="AK376" s="81"/>
      <c r="AL376" s="81"/>
      <c r="AM376" s="81"/>
      <c r="AN376" s="81"/>
      <c r="AO376" s="81"/>
      <c r="AP376" s="81"/>
      <c r="AQ376" s="81"/>
      <c r="AR376" s="81"/>
      <c r="AS376" s="81"/>
      <c r="AT376" s="81"/>
      <c r="AU376" s="81"/>
      <c r="AV376" s="81"/>
      <c r="AW376" s="81"/>
      <c r="AX376" s="81"/>
      <c r="AY376" s="81"/>
      <c r="AZ376" s="81"/>
      <c r="BA376" s="81"/>
      <c r="BB376" s="81"/>
      <c r="BC376" s="81"/>
      <c r="BD376" s="81"/>
      <c r="BE376" s="81"/>
      <c r="BF376" s="81"/>
      <c r="BG376" s="81"/>
      <c r="BH376" s="81"/>
      <c r="BI376" s="81"/>
      <c r="BJ376" s="81"/>
      <c r="BK376" s="81"/>
      <c r="BL376" s="81"/>
      <c r="BM376" s="81"/>
      <c r="BN376" s="81"/>
      <c r="BO376" s="81"/>
      <c r="BP376" s="81"/>
      <c r="BQ376" s="81"/>
      <c r="BR376" s="81"/>
      <c r="BS376" s="81"/>
      <c r="BT376" s="81"/>
      <c r="BU376" s="81"/>
      <c r="BV376" s="81"/>
      <c r="BW376" s="81"/>
      <c r="BX376" s="81"/>
      <c r="BY376" s="81"/>
      <c r="BZ376" s="81"/>
      <c r="CA376" s="81"/>
      <c r="CB376" s="81"/>
      <c r="CC376" s="81"/>
      <c r="CD376" s="81"/>
      <c r="CE376" s="81"/>
      <c r="CF376" s="81"/>
      <c r="CG376" s="81"/>
      <c r="CH376" s="81"/>
      <c r="CI376" s="81"/>
      <c r="CJ376" s="81"/>
      <c r="CK376" s="81"/>
      <c r="CL376" s="81"/>
      <c r="CM376" s="81"/>
      <c r="CN376" s="81"/>
      <c r="CO376" s="81"/>
      <c r="CP376" s="81"/>
      <c r="CQ376" s="81"/>
      <c r="CR376" s="81"/>
      <c r="CS376" s="81"/>
      <c r="CT376" s="81"/>
      <c r="CU376" s="81"/>
      <c r="CV376" s="81"/>
      <c r="CW376" s="81"/>
      <c r="CX376" s="81"/>
      <c r="CY376" s="81"/>
      <c r="CZ376" s="81"/>
      <c r="DA376" s="81"/>
      <c r="DB376" s="81"/>
      <c r="DC376" s="81"/>
      <c r="DD376" s="81"/>
      <c r="DE376" s="81"/>
      <c r="DF376" s="81"/>
      <c r="DG376" s="81"/>
      <c r="DH376" s="81"/>
      <c r="DI376" s="81"/>
      <c r="DJ376" s="81"/>
      <c r="DK376" s="81"/>
      <c r="DL376" s="81"/>
      <c r="DM376" s="81"/>
      <c r="DN376" s="81"/>
      <c r="DO376" s="81"/>
      <c r="DP376" s="81"/>
      <c r="DQ376" s="81"/>
      <c r="DR376" s="81"/>
      <c r="DS376" s="81"/>
      <c r="DT376" s="81"/>
      <c r="DU376" s="81"/>
      <c r="DV376" s="81"/>
      <c r="DW376" s="81"/>
      <c r="DX376" s="81"/>
      <c r="DY376" s="81"/>
      <c r="DZ376" s="81"/>
      <c r="EA376" s="81"/>
      <c r="EB376" s="81"/>
      <c r="EC376" s="81"/>
      <c r="ED376" s="81"/>
      <c r="EE376" s="81"/>
      <c r="EF376" s="81"/>
      <c r="EG376" s="81"/>
      <c r="EH376" s="81"/>
      <c r="EI376" s="81"/>
      <c r="EJ376" s="81"/>
      <c r="EK376" s="81"/>
      <c r="EL376" s="81"/>
      <c r="EM376" s="81"/>
      <c r="EN376" s="81"/>
      <c r="EO376" s="81"/>
      <c r="EP376" s="81"/>
      <c r="EQ376" s="81"/>
      <c r="ER376" s="81"/>
      <c r="ES376" s="81"/>
      <c r="ET376" s="81"/>
      <c r="EU376" s="81"/>
      <c r="EV376" s="81"/>
      <c r="EW376" s="81"/>
      <c r="EX376" s="81"/>
      <c r="EY376" s="81"/>
      <c r="EZ376" s="81"/>
      <c r="FA376" s="81"/>
      <c r="FB376" s="81"/>
      <c r="FC376" s="81"/>
      <c r="FD376" s="81"/>
      <c r="FE376" s="81"/>
      <c r="FF376" s="81"/>
      <c r="FG376" s="81"/>
      <c r="FH376" s="81"/>
      <c r="FI376" s="81"/>
      <c r="FJ376" s="81"/>
      <c r="FK376" s="81"/>
      <c r="FL376" s="81"/>
      <c r="FM376" s="81"/>
      <c r="FN376" s="81"/>
      <c r="FO376" s="81"/>
      <c r="FP376" s="81"/>
      <c r="FQ376" s="81"/>
      <c r="FR376" s="81"/>
      <c r="FS376" s="81"/>
      <c r="FT376" s="81"/>
      <c r="FU376" s="81"/>
      <c r="FV376" s="81"/>
      <c r="FW376" s="81"/>
      <c r="FX376" s="81"/>
      <c r="FY376" s="81"/>
      <c r="FZ376" s="81"/>
      <c r="GA376" s="81"/>
      <c r="GB376" s="81"/>
      <c r="GC376" s="81"/>
      <c r="GD376" s="81"/>
      <c r="GE376" s="81"/>
      <c r="GF376" s="81"/>
      <c r="GG376" s="81"/>
      <c r="GH376" s="81"/>
      <c r="GI376" s="81"/>
      <c r="GJ376" s="81"/>
      <c r="GK376" s="81"/>
      <c r="GL376" s="81"/>
      <c r="GM376" s="81"/>
      <c r="GN376" s="81"/>
      <c r="GO376" s="81"/>
      <c r="GP376" s="81"/>
      <c r="GQ376" s="81"/>
      <c r="GR376" s="81"/>
      <c r="GS376" s="81"/>
      <c r="GT376" s="81"/>
      <c r="GU376" s="81"/>
      <c r="GV376" s="81"/>
      <c r="GW376" s="81"/>
      <c r="GX376" s="81"/>
      <c r="GY376" s="81"/>
      <c r="GZ376" s="81"/>
      <c r="HA376" s="81"/>
      <c r="HB376" s="81"/>
      <c r="HC376" s="81"/>
      <c r="HD376" s="81"/>
      <c r="HE376" s="81"/>
      <c r="HF376" s="81"/>
      <c r="HG376" s="81"/>
      <c r="HH376" s="81"/>
      <c r="HI376" s="81"/>
      <c r="HJ376" s="81"/>
      <c r="HK376" s="81"/>
      <c r="HL376" s="81"/>
      <c r="HM376" s="81"/>
      <c r="HN376" s="81"/>
      <c r="HO376" s="81"/>
      <c r="HP376" s="81"/>
      <c r="HQ376" s="81"/>
      <c r="HR376" s="81"/>
      <c r="HS376" s="81"/>
      <c r="HT376" s="81"/>
      <c r="HU376" s="81"/>
      <c r="HV376" s="81"/>
      <c r="HW376" s="81"/>
      <c r="HX376" s="81"/>
      <c r="HY376" s="81"/>
      <c r="HZ376" s="81"/>
      <c r="IA376" s="81"/>
      <c r="IB376" s="81"/>
      <c r="IC376" s="81"/>
      <c r="ID376" s="81"/>
      <c r="IE376" s="81"/>
      <c r="IF376" s="81"/>
      <c r="IG376" s="81"/>
      <c r="IH376" s="81"/>
      <c r="II376" s="81"/>
      <c r="IJ376" s="81"/>
      <c r="IK376" s="81"/>
      <c r="IL376" s="81"/>
      <c r="IM376" s="81"/>
      <c r="IN376" s="81"/>
      <c r="IO376" s="81"/>
      <c r="IP376" s="81"/>
      <c r="IQ376" s="81"/>
      <c r="IR376" s="81"/>
      <c r="IS376" s="81"/>
      <c r="IT376" s="81"/>
    </row>
    <row r="377" spans="1:254" s="13" customFormat="1" ht="12.75">
      <c r="A377" s="51">
        <v>66</v>
      </c>
      <c r="B377" s="51">
        <v>64</v>
      </c>
      <c r="C377" s="51">
        <v>89</v>
      </c>
      <c r="D377" s="51">
        <v>96</v>
      </c>
      <c r="E377" s="51">
        <v>91</v>
      </c>
      <c r="F377" s="51">
        <v>95</v>
      </c>
      <c r="G377" s="51">
        <v>92</v>
      </c>
      <c r="H377" s="51"/>
      <c r="I377" s="51"/>
      <c r="J377" s="51"/>
      <c r="K377" s="51"/>
      <c r="L377" s="51"/>
      <c r="M377" s="51"/>
      <c r="N377" s="51"/>
      <c r="O377" s="51"/>
      <c r="P377" s="81"/>
      <c r="Q377" s="80"/>
      <c r="R377" s="81"/>
      <c r="S377" s="81"/>
      <c r="T377" s="81"/>
      <c r="U377" s="81"/>
      <c r="V377" s="81"/>
      <c r="W377" s="81"/>
      <c r="X377" s="81"/>
      <c r="Y377" s="81"/>
      <c r="Z377" s="81"/>
      <c r="AA377" s="81"/>
      <c r="AB377" s="81"/>
      <c r="AC377" s="81"/>
      <c r="AD377" s="81"/>
      <c r="AE377" s="81"/>
      <c r="AF377" s="81"/>
      <c r="AG377" s="81"/>
      <c r="AH377" s="81"/>
      <c r="AI377" s="81"/>
      <c r="AJ377" s="81"/>
      <c r="AK377" s="81"/>
      <c r="AL377" s="81"/>
      <c r="AM377" s="81"/>
      <c r="AN377" s="81"/>
      <c r="AO377" s="81"/>
      <c r="AP377" s="81"/>
      <c r="AQ377" s="81"/>
      <c r="AR377" s="81"/>
      <c r="AS377" s="81"/>
      <c r="AT377" s="81"/>
      <c r="AU377" s="81"/>
      <c r="AV377" s="81"/>
      <c r="AW377" s="81"/>
      <c r="AX377" s="81"/>
      <c r="AY377" s="81"/>
      <c r="AZ377" s="81"/>
      <c r="BA377" s="81"/>
      <c r="BB377" s="81"/>
      <c r="BC377" s="81"/>
      <c r="BD377" s="81"/>
      <c r="BE377" s="81"/>
      <c r="BF377" s="81"/>
      <c r="BG377" s="81"/>
      <c r="BH377" s="81"/>
      <c r="BI377" s="81"/>
      <c r="BJ377" s="81"/>
      <c r="BK377" s="81"/>
      <c r="BL377" s="81"/>
      <c r="BM377" s="81"/>
      <c r="BN377" s="81"/>
      <c r="BO377" s="81"/>
      <c r="BP377" s="81"/>
      <c r="BQ377" s="81"/>
      <c r="BR377" s="81"/>
      <c r="BS377" s="81"/>
      <c r="BT377" s="81"/>
      <c r="BU377" s="81"/>
      <c r="BV377" s="81"/>
      <c r="BW377" s="81"/>
      <c r="BX377" s="81"/>
      <c r="BY377" s="81"/>
      <c r="BZ377" s="81"/>
      <c r="CA377" s="81"/>
      <c r="CB377" s="81"/>
      <c r="CC377" s="81"/>
      <c r="CD377" s="81"/>
      <c r="CE377" s="81"/>
      <c r="CF377" s="81"/>
      <c r="CG377" s="81"/>
      <c r="CH377" s="81"/>
      <c r="CI377" s="81"/>
      <c r="CJ377" s="81"/>
      <c r="CK377" s="81"/>
      <c r="CL377" s="81"/>
      <c r="CM377" s="81"/>
      <c r="CN377" s="81"/>
      <c r="CO377" s="81"/>
      <c r="CP377" s="81"/>
      <c r="CQ377" s="81"/>
      <c r="CR377" s="81"/>
      <c r="CS377" s="81"/>
      <c r="CT377" s="81"/>
      <c r="CU377" s="81"/>
      <c r="CV377" s="81"/>
      <c r="CW377" s="81"/>
      <c r="CX377" s="81"/>
      <c r="CY377" s="81"/>
      <c r="CZ377" s="81"/>
      <c r="DA377" s="81"/>
      <c r="DB377" s="81"/>
      <c r="DC377" s="81"/>
      <c r="DD377" s="81"/>
      <c r="DE377" s="81"/>
      <c r="DF377" s="81"/>
      <c r="DG377" s="81"/>
      <c r="DH377" s="81"/>
      <c r="DI377" s="81"/>
      <c r="DJ377" s="81"/>
      <c r="DK377" s="81"/>
      <c r="DL377" s="81"/>
      <c r="DM377" s="81"/>
      <c r="DN377" s="81"/>
      <c r="DO377" s="81"/>
      <c r="DP377" s="81"/>
      <c r="DQ377" s="81"/>
      <c r="DR377" s="81"/>
      <c r="DS377" s="81"/>
      <c r="DT377" s="81"/>
      <c r="DU377" s="81"/>
      <c r="DV377" s="81"/>
      <c r="DW377" s="81"/>
      <c r="DX377" s="81"/>
      <c r="DY377" s="81"/>
      <c r="DZ377" s="81"/>
      <c r="EA377" s="81"/>
      <c r="EB377" s="81"/>
      <c r="EC377" s="81"/>
      <c r="ED377" s="81"/>
      <c r="EE377" s="81"/>
      <c r="EF377" s="81"/>
      <c r="EG377" s="81"/>
      <c r="EH377" s="81"/>
      <c r="EI377" s="81"/>
      <c r="EJ377" s="81"/>
      <c r="EK377" s="81"/>
      <c r="EL377" s="81"/>
      <c r="EM377" s="81"/>
      <c r="EN377" s="81"/>
      <c r="EO377" s="81"/>
      <c r="EP377" s="81"/>
      <c r="EQ377" s="81"/>
      <c r="ER377" s="81"/>
      <c r="ES377" s="81"/>
      <c r="ET377" s="81"/>
      <c r="EU377" s="81"/>
      <c r="EV377" s="81"/>
      <c r="EW377" s="81"/>
      <c r="EX377" s="81"/>
      <c r="EY377" s="81"/>
      <c r="EZ377" s="81"/>
      <c r="FA377" s="81"/>
      <c r="FB377" s="81"/>
      <c r="FC377" s="81"/>
      <c r="FD377" s="81"/>
      <c r="FE377" s="81"/>
      <c r="FF377" s="81"/>
      <c r="FG377" s="81"/>
      <c r="FH377" s="81"/>
      <c r="FI377" s="81"/>
      <c r="FJ377" s="81"/>
      <c r="FK377" s="81"/>
      <c r="FL377" s="81"/>
      <c r="FM377" s="81"/>
      <c r="FN377" s="81"/>
      <c r="FO377" s="81"/>
      <c r="FP377" s="81"/>
      <c r="FQ377" s="81"/>
      <c r="FR377" s="81"/>
      <c r="FS377" s="81"/>
      <c r="FT377" s="81"/>
      <c r="FU377" s="81"/>
      <c r="FV377" s="81"/>
      <c r="FW377" s="81"/>
      <c r="FX377" s="81"/>
      <c r="FY377" s="81"/>
      <c r="FZ377" s="81"/>
      <c r="GA377" s="81"/>
      <c r="GB377" s="81"/>
      <c r="GC377" s="81"/>
      <c r="GD377" s="81"/>
      <c r="GE377" s="81"/>
      <c r="GF377" s="81"/>
      <c r="GG377" s="81"/>
      <c r="GH377" s="81"/>
      <c r="GI377" s="81"/>
      <c r="GJ377" s="81"/>
      <c r="GK377" s="81"/>
      <c r="GL377" s="81"/>
      <c r="GM377" s="81"/>
      <c r="GN377" s="81"/>
      <c r="GO377" s="81"/>
      <c r="GP377" s="81"/>
      <c r="GQ377" s="81"/>
      <c r="GR377" s="81"/>
      <c r="GS377" s="81"/>
      <c r="GT377" s="81"/>
      <c r="GU377" s="81"/>
      <c r="GV377" s="81"/>
      <c r="GW377" s="81"/>
      <c r="GX377" s="81"/>
      <c r="GY377" s="81"/>
      <c r="GZ377" s="81"/>
      <c r="HA377" s="81"/>
      <c r="HB377" s="81"/>
      <c r="HC377" s="81"/>
      <c r="HD377" s="81"/>
      <c r="HE377" s="81"/>
      <c r="HF377" s="81"/>
      <c r="HG377" s="81"/>
      <c r="HH377" s="81"/>
      <c r="HI377" s="81"/>
      <c r="HJ377" s="81"/>
      <c r="HK377" s="81"/>
      <c r="HL377" s="81"/>
      <c r="HM377" s="81"/>
      <c r="HN377" s="81"/>
      <c r="HO377" s="81"/>
      <c r="HP377" s="81"/>
      <c r="HQ377" s="81"/>
      <c r="HR377" s="81"/>
      <c r="HS377" s="81"/>
      <c r="HT377" s="81"/>
      <c r="HU377" s="81"/>
      <c r="HV377" s="81"/>
      <c r="HW377" s="81"/>
      <c r="HX377" s="81"/>
      <c r="HY377" s="81"/>
      <c r="HZ377" s="81"/>
      <c r="IA377" s="81"/>
      <c r="IB377" s="81"/>
      <c r="IC377" s="81"/>
      <c r="ID377" s="81"/>
      <c r="IE377" s="81"/>
      <c r="IF377" s="81"/>
      <c r="IG377" s="81"/>
      <c r="IH377" s="81"/>
      <c r="II377" s="81"/>
      <c r="IJ377" s="81"/>
      <c r="IK377" s="81"/>
      <c r="IL377" s="81"/>
      <c r="IM377" s="81"/>
      <c r="IN377" s="81"/>
      <c r="IO377" s="81"/>
      <c r="IP377" s="81"/>
      <c r="IQ377" s="81"/>
      <c r="IR377" s="81"/>
      <c r="IS377" s="81"/>
      <c r="IT377" s="81"/>
    </row>
    <row r="378" spans="1:254" s="1" customFormat="1" ht="12.75">
      <c r="A378" s="3" t="s">
        <v>599</v>
      </c>
      <c r="B378" s="4" t="s">
        <v>2</v>
      </c>
      <c r="C378" s="4">
        <v>32</v>
      </c>
      <c r="D378" s="4" t="s">
        <v>3</v>
      </c>
      <c r="E378" s="4" t="s">
        <v>590</v>
      </c>
      <c r="F378" s="4" t="s">
        <v>5</v>
      </c>
      <c r="G378" s="5">
        <f>(A380*A381+B380*B381+C380*C381+D380*D381+E380*E381+F380*F381+G380*G381+H380*H381+I380*I381+J380*J381+K380*K381)/C378</f>
        <v>84.34375</v>
      </c>
      <c r="H378" s="4"/>
      <c r="I378" s="4"/>
      <c r="J378" s="4"/>
      <c r="K378" s="4"/>
      <c r="L378" s="7"/>
      <c r="M378" s="4"/>
      <c r="N378" s="4"/>
      <c r="O378" s="4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  <c r="DF378" s="9"/>
      <c r="DG378" s="9"/>
      <c r="DH378" s="9"/>
      <c r="DI378" s="9"/>
      <c r="DJ378" s="9"/>
      <c r="DK378" s="9"/>
      <c r="DL378" s="9"/>
      <c r="DM378" s="9"/>
      <c r="DN378" s="9"/>
      <c r="DO378" s="9"/>
      <c r="DP378" s="9"/>
      <c r="DQ378" s="9"/>
      <c r="DR378" s="9"/>
      <c r="DS378" s="9"/>
      <c r="DT378" s="9"/>
      <c r="DU378" s="9"/>
      <c r="DV378" s="9"/>
      <c r="DW378" s="9"/>
      <c r="DX378" s="9"/>
      <c r="DY378" s="9"/>
      <c r="DZ378" s="9"/>
      <c r="EA378" s="9"/>
      <c r="EB378" s="9"/>
      <c r="EC378" s="9"/>
      <c r="ED378" s="9"/>
      <c r="EE378" s="9"/>
      <c r="EF378" s="9"/>
      <c r="EG378" s="9"/>
      <c r="EH378" s="9"/>
      <c r="EI378" s="9"/>
      <c r="EJ378" s="9"/>
      <c r="EK378" s="9"/>
      <c r="EL378" s="9"/>
      <c r="EM378" s="9"/>
      <c r="EN378" s="9"/>
      <c r="EO378" s="9"/>
      <c r="EP378" s="9"/>
      <c r="EQ378" s="9"/>
      <c r="ER378" s="9"/>
      <c r="ES378" s="9"/>
      <c r="ET378" s="9"/>
      <c r="EU378" s="9"/>
      <c r="EV378" s="9"/>
      <c r="EW378" s="9"/>
      <c r="EX378" s="9"/>
      <c r="EY378" s="9"/>
      <c r="EZ378" s="9"/>
      <c r="FA378" s="9"/>
      <c r="FB378" s="9"/>
      <c r="FC378" s="9"/>
      <c r="FD378" s="9"/>
      <c r="FE378" s="9"/>
      <c r="FF378" s="9"/>
      <c r="FG378" s="9"/>
      <c r="FH378" s="9"/>
      <c r="FI378" s="9"/>
      <c r="FJ378" s="9"/>
      <c r="FK378" s="9"/>
      <c r="FL378" s="9"/>
      <c r="FM378" s="9"/>
      <c r="FN378" s="9"/>
      <c r="FO378" s="9"/>
      <c r="FP378" s="9"/>
      <c r="FQ378" s="9"/>
      <c r="FR378" s="9"/>
      <c r="FS378" s="9"/>
      <c r="FT378" s="9"/>
      <c r="FU378" s="9"/>
      <c r="FV378" s="9"/>
      <c r="FW378" s="9"/>
      <c r="FX378" s="9"/>
      <c r="FY378" s="9"/>
      <c r="FZ378" s="9"/>
      <c r="GA378" s="9"/>
      <c r="GB378" s="9"/>
      <c r="GC378" s="9"/>
      <c r="GD378" s="9"/>
      <c r="GE378" s="9"/>
      <c r="GF378" s="9"/>
      <c r="GG378" s="9"/>
      <c r="GH378" s="9"/>
      <c r="GI378" s="9"/>
      <c r="GJ378" s="9"/>
      <c r="GK378" s="9"/>
      <c r="GL378" s="9"/>
      <c r="GM378" s="9"/>
      <c r="GN378" s="9"/>
      <c r="GO378" s="9"/>
      <c r="GP378" s="9"/>
      <c r="GQ378" s="9"/>
      <c r="GR378" s="9"/>
      <c r="GS378" s="9"/>
      <c r="GT378" s="9"/>
      <c r="GU378" s="9"/>
      <c r="GV378" s="9"/>
      <c r="GW378" s="9"/>
      <c r="GX378" s="9"/>
      <c r="GY378" s="9"/>
      <c r="GZ378" s="9"/>
      <c r="HA378" s="9"/>
      <c r="HB378" s="9"/>
      <c r="HC378" s="9"/>
      <c r="HD378" s="9"/>
      <c r="HE378" s="9"/>
      <c r="HF378" s="9"/>
      <c r="HG378" s="9"/>
      <c r="HH378" s="9"/>
      <c r="HI378" s="9"/>
      <c r="HJ378" s="9"/>
      <c r="HK378" s="9"/>
      <c r="HL378" s="9"/>
      <c r="HM378" s="9"/>
      <c r="HN378" s="9"/>
      <c r="HO378" s="9"/>
      <c r="HP378" s="9"/>
      <c r="HQ378" s="9"/>
      <c r="HR378" s="9"/>
      <c r="HS378" s="9"/>
      <c r="HT378" s="9"/>
      <c r="HU378" s="9"/>
      <c r="HV378" s="9"/>
      <c r="HW378" s="9"/>
      <c r="HX378" s="9"/>
      <c r="HY378" s="9"/>
      <c r="HZ378" s="9"/>
      <c r="IA378" s="9"/>
      <c r="IB378" s="9"/>
      <c r="IC378" s="9"/>
      <c r="ID378" s="9"/>
      <c r="IE378" s="9"/>
      <c r="IF378" s="9"/>
      <c r="IG378" s="9"/>
      <c r="IH378" s="9"/>
      <c r="II378" s="9"/>
      <c r="IJ378" s="9"/>
      <c r="IK378" s="9"/>
      <c r="IL378" s="9"/>
      <c r="IM378" s="9"/>
      <c r="IN378" s="9"/>
      <c r="IO378" s="9"/>
      <c r="IP378" s="9"/>
      <c r="IQ378" s="9"/>
      <c r="IR378" s="9"/>
      <c r="IS378" s="9"/>
      <c r="IT378" s="9"/>
    </row>
    <row r="379" spans="1:254" s="2" customFormat="1" ht="12.75">
      <c r="A379" s="4" t="s">
        <v>600</v>
      </c>
      <c r="B379" s="4" t="s">
        <v>601</v>
      </c>
      <c r="C379" s="4" t="s">
        <v>602</v>
      </c>
      <c r="D379" s="4" t="s">
        <v>603</v>
      </c>
      <c r="E379" s="4" t="s">
        <v>604</v>
      </c>
      <c r="F379" s="4" t="s">
        <v>85</v>
      </c>
      <c r="G379" s="4" t="s">
        <v>605</v>
      </c>
      <c r="H379" s="4"/>
      <c r="I379" s="4"/>
      <c r="J379" s="4"/>
      <c r="K379" s="4"/>
      <c r="L379" s="4"/>
      <c r="M379" s="7"/>
      <c r="N379" s="4"/>
      <c r="O379" s="4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  <c r="DF379" s="9"/>
      <c r="DG379" s="9"/>
      <c r="DH379" s="9"/>
      <c r="DI379" s="9"/>
      <c r="DJ379" s="9"/>
      <c r="DK379" s="9"/>
      <c r="DL379" s="9"/>
      <c r="DM379" s="9"/>
      <c r="DN379" s="9"/>
      <c r="DO379" s="9"/>
      <c r="DP379" s="9"/>
      <c r="DQ379" s="9"/>
      <c r="DR379" s="9"/>
      <c r="DS379" s="9"/>
      <c r="DT379" s="9"/>
      <c r="DU379" s="9"/>
      <c r="DV379" s="9"/>
      <c r="DW379" s="9"/>
      <c r="DX379" s="9"/>
      <c r="DY379" s="9"/>
      <c r="DZ379" s="9"/>
      <c r="EA379" s="9"/>
      <c r="EB379" s="9"/>
      <c r="EC379" s="9"/>
      <c r="ED379" s="9"/>
      <c r="EE379" s="9"/>
      <c r="EF379" s="9"/>
      <c r="EG379" s="9"/>
      <c r="EH379" s="9"/>
      <c r="EI379" s="9"/>
      <c r="EJ379" s="9"/>
      <c r="EK379" s="9"/>
      <c r="EL379" s="9"/>
      <c r="EM379" s="9"/>
      <c r="EN379" s="9"/>
      <c r="EO379" s="9"/>
      <c r="EP379" s="9"/>
      <c r="EQ379" s="9"/>
      <c r="ER379" s="9"/>
      <c r="ES379" s="9"/>
      <c r="ET379" s="9"/>
      <c r="EU379" s="9"/>
      <c r="EV379" s="9"/>
      <c r="EW379" s="9"/>
      <c r="EX379" s="9"/>
      <c r="EY379" s="9"/>
      <c r="EZ379" s="9"/>
      <c r="FA379" s="9"/>
      <c r="FB379" s="9"/>
      <c r="FC379" s="9"/>
      <c r="FD379" s="9"/>
      <c r="FE379" s="9"/>
      <c r="FF379" s="9"/>
      <c r="FG379" s="9"/>
      <c r="FH379" s="9"/>
      <c r="FI379" s="9"/>
      <c r="FJ379" s="9"/>
      <c r="FK379" s="9"/>
      <c r="FL379" s="9"/>
      <c r="FM379" s="9"/>
      <c r="FN379" s="9"/>
      <c r="FO379" s="9"/>
      <c r="FP379" s="9"/>
      <c r="FQ379" s="9"/>
      <c r="FR379" s="9"/>
      <c r="FS379" s="9"/>
      <c r="FT379" s="9"/>
      <c r="FU379" s="9"/>
      <c r="FV379" s="9"/>
      <c r="FW379" s="9"/>
      <c r="FX379" s="9"/>
      <c r="FY379" s="9"/>
      <c r="FZ379" s="9"/>
      <c r="GA379" s="9"/>
      <c r="GB379" s="9"/>
      <c r="GC379" s="9"/>
      <c r="GD379" s="9"/>
      <c r="GE379" s="9"/>
      <c r="GF379" s="9"/>
      <c r="GG379" s="9"/>
      <c r="GH379" s="9"/>
      <c r="GI379" s="9"/>
      <c r="GJ379" s="9"/>
      <c r="GK379" s="9"/>
      <c r="GL379" s="9"/>
      <c r="GM379" s="9"/>
      <c r="GN379" s="9"/>
      <c r="GO379" s="9"/>
      <c r="GP379" s="9"/>
      <c r="GQ379" s="9"/>
      <c r="GR379" s="9"/>
      <c r="GS379" s="9"/>
      <c r="GT379" s="9"/>
      <c r="GU379" s="9"/>
      <c r="GV379" s="9"/>
      <c r="GW379" s="9"/>
      <c r="GX379" s="9"/>
      <c r="GY379" s="9"/>
      <c r="GZ379" s="9"/>
      <c r="HA379" s="9"/>
      <c r="HB379" s="9"/>
      <c r="HC379" s="9"/>
      <c r="HD379" s="9"/>
      <c r="HE379" s="9"/>
      <c r="HF379" s="9"/>
      <c r="HG379" s="9"/>
      <c r="HH379" s="9"/>
      <c r="HI379" s="9"/>
      <c r="HJ379" s="9"/>
      <c r="HK379" s="9"/>
      <c r="HL379" s="9"/>
      <c r="HM379" s="9"/>
      <c r="HN379" s="9"/>
      <c r="HO379" s="9"/>
      <c r="HP379" s="9"/>
      <c r="HQ379" s="9"/>
      <c r="HR379" s="9"/>
      <c r="HS379" s="9"/>
      <c r="HT379" s="9"/>
      <c r="HU379" s="9"/>
      <c r="HV379" s="9"/>
      <c r="HW379" s="9"/>
      <c r="HX379" s="9"/>
      <c r="HY379" s="9"/>
      <c r="HZ379" s="9"/>
      <c r="IA379" s="9"/>
      <c r="IB379" s="9"/>
      <c r="IC379" s="9"/>
      <c r="ID379" s="9"/>
      <c r="IE379" s="9"/>
      <c r="IF379" s="9"/>
      <c r="IG379" s="9"/>
      <c r="IH379" s="9"/>
      <c r="II379" s="9"/>
      <c r="IJ379" s="9"/>
      <c r="IK379" s="9"/>
      <c r="IL379" s="9"/>
      <c r="IM379" s="9"/>
      <c r="IN379" s="9"/>
      <c r="IO379" s="9"/>
      <c r="IP379" s="9"/>
      <c r="IQ379" s="9"/>
      <c r="IR379" s="9"/>
      <c r="IS379" s="9"/>
      <c r="IT379" s="9"/>
    </row>
    <row r="380" spans="1:254" s="1" customFormat="1" ht="12.75">
      <c r="A380" s="4">
        <v>6</v>
      </c>
      <c r="B380" s="4">
        <v>6</v>
      </c>
      <c r="C380" s="4">
        <v>6</v>
      </c>
      <c r="D380" s="4">
        <v>1</v>
      </c>
      <c r="E380" s="4">
        <v>6</v>
      </c>
      <c r="F380" s="4">
        <v>1</v>
      </c>
      <c r="G380" s="4">
        <v>6</v>
      </c>
      <c r="H380" s="4"/>
      <c r="I380" s="4"/>
      <c r="J380" s="4"/>
      <c r="K380" s="4"/>
      <c r="L380" s="4"/>
      <c r="M380" s="7"/>
      <c r="N380" s="4"/>
      <c r="O380" s="4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  <c r="DF380" s="9"/>
      <c r="DG380" s="9"/>
      <c r="DH380" s="9"/>
      <c r="DI380" s="9"/>
      <c r="DJ380" s="9"/>
      <c r="DK380" s="9"/>
      <c r="DL380" s="9"/>
      <c r="DM380" s="9"/>
      <c r="DN380" s="9"/>
      <c r="DO380" s="9"/>
      <c r="DP380" s="9"/>
      <c r="DQ380" s="9"/>
      <c r="DR380" s="9"/>
      <c r="DS380" s="9"/>
      <c r="DT380" s="9"/>
      <c r="DU380" s="9"/>
      <c r="DV380" s="9"/>
      <c r="DW380" s="9"/>
      <c r="DX380" s="9"/>
      <c r="DY380" s="9"/>
      <c r="DZ380" s="9"/>
      <c r="EA380" s="9"/>
      <c r="EB380" s="9"/>
      <c r="EC380" s="9"/>
      <c r="ED380" s="9"/>
      <c r="EE380" s="9"/>
      <c r="EF380" s="9"/>
      <c r="EG380" s="9"/>
      <c r="EH380" s="9"/>
      <c r="EI380" s="9"/>
      <c r="EJ380" s="9"/>
      <c r="EK380" s="9"/>
      <c r="EL380" s="9"/>
      <c r="EM380" s="9"/>
      <c r="EN380" s="9"/>
      <c r="EO380" s="9"/>
      <c r="EP380" s="9"/>
      <c r="EQ380" s="9"/>
      <c r="ER380" s="9"/>
      <c r="ES380" s="9"/>
      <c r="ET380" s="9"/>
      <c r="EU380" s="9"/>
      <c r="EV380" s="9"/>
      <c r="EW380" s="9"/>
      <c r="EX380" s="9"/>
      <c r="EY380" s="9"/>
      <c r="EZ380" s="9"/>
      <c r="FA380" s="9"/>
      <c r="FB380" s="9"/>
      <c r="FC380" s="9"/>
      <c r="FD380" s="9"/>
      <c r="FE380" s="9"/>
      <c r="FF380" s="9"/>
      <c r="FG380" s="9"/>
      <c r="FH380" s="9"/>
      <c r="FI380" s="9"/>
      <c r="FJ380" s="9"/>
      <c r="FK380" s="9"/>
      <c r="FL380" s="9"/>
      <c r="FM380" s="9"/>
      <c r="FN380" s="9"/>
      <c r="FO380" s="9"/>
      <c r="FP380" s="9"/>
      <c r="FQ380" s="9"/>
      <c r="FR380" s="9"/>
      <c r="FS380" s="9"/>
      <c r="FT380" s="9"/>
      <c r="FU380" s="9"/>
      <c r="FV380" s="9"/>
      <c r="FW380" s="9"/>
      <c r="FX380" s="9"/>
      <c r="FY380" s="9"/>
      <c r="FZ380" s="9"/>
      <c r="GA380" s="9"/>
      <c r="GB380" s="9"/>
      <c r="GC380" s="9"/>
      <c r="GD380" s="9"/>
      <c r="GE380" s="9"/>
      <c r="GF380" s="9"/>
      <c r="GG380" s="9"/>
      <c r="GH380" s="9"/>
      <c r="GI380" s="9"/>
      <c r="GJ380" s="9"/>
      <c r="GK380" s="9"/>
      <c r="GL380" s="9"/>
      <c r="GM380" s="9"/>
      <c r="GN380" s="9"/>
      <c r="GO380" s="9"/>
      <c r="GP380" s="9"/>
      <c r="GQ380" s="9"/>
      <c r="GR380" s="9"/>
      <c r="GS380" s="9"/>
      <c r="GT380" s="9"/>
      <c r="GU380" s="9"/>
      <c r="GV380" s="9"/>
      <c r="GW380" s="9"/>
      <c r="GX380" s="9"/>
      <c r="GY380" s="9"/>
      <c r="GZ380" s="9"/>
      <c r="HA380" s="9"/>
      <c r="HB380" s="9"/>
      <c r="HC380" s="9"/>
      <c r="HD380" s="9"/>
      <c r="HE380" s="9"/>
      <c r="HF380" s="9"/>
      <c r="HG380" s="9"/>
      <c r="HH380" s="9"/>
      <c r="HI380" s="9"/>
      <c r="HJ380" s="9"/>
      <c r="HK380" s="9"/>
      <c r="HL380" s="9"/>
      <c r="HM380" s="9"/>
      <c r="HN380" s="9"/>
      <c r="HO380" s="9"/>
      <c r="HP380" s="9"/>
      <c r="HQ380" s="9"/>
      <c r="HR380" s="9"/>
      <c r="HS380" s="9"/>
      <c r="HT380" s="9"/>
      <c r="HU380" s="9"/>
      <c r="HV380" s="9"/>
      <c r="HW380" s="9"/>
      <c r="HX380" s="9"/>
      <c r="HY380" s="9"/>
      <c r="HZ380" s="9"/>
      <c r="IA380" s="9"/>
      <c r="IB380" s="9"/>
      <c r="IC380" s="9"/>
      <c r="ID380" s="9"/>
      <c r="IE380" s="9"/>
      <c r="IF380" s="9"/>
      <c r="IG380" s="9"/>
      <c r="IH380" s="9"/>
      <c r="II380" s="9"/>
      <c r="IJ380" s="9"/>
      <c r="IK380" s="9"/>
      <c r="IL380" s="9"/>
      <c r="IM380" s="9"/>
      <c r="IN380" s="9"/>
      <c r="IO380" s="9"/>
      <c r="IP380" s="9"/>
      <c r="IQ380" s="9"/>
      <c r="IR380" s="9"/>
      <c r="IS380" s="9"/>
      <c r="IT380" s="9"/>
    </row>
    <row r="381" spans="1:254" s="2" customFormat="1" ht="12">
      <c r="A381" s="6">
        <v>69</v>
      </c>
      <c r="B381" s="6">
        <v>98</v>
      </c>
      <c r="C381" s="6">
        <v>92</v>
      </c>
      <c r="D381" s="6">
        <v>67</v>
      </c>
      <c r="E381" s="6">
        <v>83</v>
      </c>
      <c r="F381" s="6">
        <v>88</v>
      </c>
      <c r="G381" s="6">
        <v>82</v>
      </c>
      <c r="H381" s="6"/>
      <c r="I381" s="6"/>
      <c r="J381" s="6"/>
      <c r="K381" s="6"/>
      <c r="L381" s="6"/>
      <c r="M381" s="6"/>
      <c r="N381" s="6"/>
      <c r="O381" s="6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  <c r="DF381" s="9"/>
      <c r="DG381" s="9"/>
      <c r="DH381" s="9"/>
      <c r="DI381" s="9"/>
      <c r="DJ381" s="9"/>
      <c r="DK381" s="9"/>
      <c r="DL381" s="9"/>
      <c r="DM381" s="9"/>
      <c r="DN381" s="9"/>
      <c r="DO381" s="9"/>
      <c r="DP381" s="9"/>
      <c r="DQ381" s="9"/>
      <c r="DR381" s="9"/>
      <c r="DS381" s="9"/>
      <c r="DT381" s="9"/>
      <c r="DU381" s="9"/>
      <c r="DV381" s="9"/>
      <c r="DW381" s="9"/>
      <c r="DX381" s="9"/>
      <c r="DY381" s="9"/>
      <c r="DZ381" s="9"/>
      <c r="EA381" s="9"/>
      <c r="EB381" s="9"/>
      <c r="EC381" s="9"/>
      <c r="ED381" s="9"/>
      <c r="EE381" s="9"/>
      <c r="EF381" s="9"/>
      <c r="EG381" s="9"/>
      <c r="EH381" s="9"/>
      <c r="EI381" s="9"/>
      <c r="EJ381" s="9"/>
      <c r="EK381" s="9"/>
      <c r="EL381" s="9"/>
      <c r="EM381" s="9"/>
      <c r="EN381" s="9"/>
      <c r="EO381" s="9"/>
      <c r="EP381" s="9"/>
      <c r="EQ381" s="9"/>
      <c r="ER381" s="9"/>
      <c r="ES381" s="9"/>
      <c r="ET381" s="9"/>
      <c r="EU381" s="9"/>
      <c r="EV381" s="9"/>
      <c r="EW381" s="9"/>
      <c r="EX381" s="9"/>
      <c r="EY381" s="9"/>
      <c r="EZ381" s="9"/>
      <c r="FA381" s="9"/>
      <c r="FB381" s="9"/>
      <c r="FC381" s="9"/>
      <c r="FD381" s="9"/>
      <c r="FE381" s="9"/>
      <c r="FF381" s="9"/>
      <c r="FG381" s="9"/>
      <c r="FH381" s="9"/>
      <c r="FI381" s="9"/>
      <c r="FJ381" s="9"/>
      <c r="FK381" s="9"/>
      <c r="FL381" s="9"/>
      <c r="FM381" s="9"/>
      <c r="FN381" s="9"/>
      <c r="FO381" s="9"/>
      <c r="FP381" s="9"/>
      <c r="FQ381" s="9"/>
      <c r="FR381" s="9"/>
      <c r="FS381" s="9"/>
      <c r="FT381" s="9"/>
      <c r="FU381" s="9"/>
      <c r="FV381" s="9"/>
      <c r="FW381" s="9"/>
      <c r="FX381" s="9"/>
      <c r="FY381" s="9"/>
      <c r="FZ381" s="9"/>
      <c r="GA381" s="9"/>
      <c r="GB381" s="9"/>
      <c r="GC381" s="9"/>
      <c r="GD381" s="9"/>
      <c r="GE381" s="9"/>
      <c r="GF381" s="9"/>
      <c r="GG381" s="9"/>
      <c r="GH381" s="9"/>
      <c r="GI381" s="9"/>
      <c r="GJ381" s="9"/>
      <c r="GK381" s="9"/>
      <c r="GL381" s="9"/>
      <c r="GM381" s="9"/>
      <c r="GN381" s="9"/>
      <c r="GO381" s="9"/>
      <c r="GP381" s="9"/>
      <c r="GQ381" s="9"/>
      <c r="GR381" s="9"/>
      <c r="GS381" s="9"/>
      <c r="GT381" s="9"/>
      <c r="GU381" s="9"/>
      <c r="GV381" s="9"/>
      <c r="GW381" s="9"/>
      <c r="GX381" s="9"/>
      <c r="GY381" s="9"/>
      <c r="GZ381" s="9"/>
      <c r="HA381" s="9"/>
      <c r="HB381" s="9"/>
      <c r="HC381" s="9"/>
      <c r="HD381" s="9"/>
      <c r="HE381" s="9"/>
      <c r="HF381" s="9"/>
      <c r="HG381" s="9"/>
      <c r="HH381" s="9"/>
      <c r="HI381" s="9"/>
      <c r="HJ381" s="9"/>
      <c r="HK381" s="9"/>
      <c r="HL381" s="9"/>
      <c r="HM381" s="9"/>
      <c r="HN381" s="9"/>
      <c r="HO381" s="9"/>
      <c r="HP381" s="9"/>
      <c r="HQ381" s="9"/>
      <c r="HR381" s="9"/>
      <c r="HS381" s="9"/>
      <c r="HT381" s="9"/>
      <c r="HU381" s="9"/>
      <c r="HV381" s="9"/>
      <c r="HW381" s="9"/>
      <c r="HX381" s="9"/>
      <c r="HY381" s="9"/>
      <c r="HZ381" s="9"/>
      <c r="IA381" s="9"/>
      <c r="IB381" s="9"/>
      <c r="IC381" s="9"/>
      <c r="ID381" s="9"/>
      <c r="IE381" s="9"/>
      <c r="IF381" s="9"/>
      <c r="IG381" s="9"/>
      <c r="IH381" s="9"/>
      <c r="II381" s="9"/>
      <c r="IJ381" s="9"/>
      <c r="IK381" s="9"/>
      <c r="IL381" s="9"/>
      <c r="IM381" s="9"/>
      <c r="IN381" s="9"/>
      <c r="IO381" s="9"/>
      <c r="IP381" s="9"/>
      <c r="IQ381" s="9"/>
      <c r="IR381" s="9"/>
      <c r="IS381" s="9"/>
      <c r="IT381" s="9"/>
    </row>
    <row r="382" spans="1:254" s="1" customFormat="1" ht="12.75">
      <c r="A382" s="3" t="s">
        <v>606</v>
      </c>
      <c r="B382" s="4" t="s">
        <v>2</v>
      </c>
      <c r="C382" s="4">
        <v>29</v>
      </c>
      <c r="D382" s="4" t="s">
        <v>3</v>
      </c>
      <c r="E382" s="4" t="s">
        <v>607</v>
      </c>
      <c r="F382" s="4" t="s">
        <v>5</v>
      </c>
      <c r="G382" s="5">
        <f>(A384*A385+B384*B385+C384*C385+D384*D385+E384*E385+F384*F385+G384*G385+H384*H385+I384*I385+J384*J385+K384*K385)/C382</f>
        <v>86.172413793103445</v>
      </c>
      <c r="H382" s="4"/>
      <c r="I382" s="4"/>
      <c r="J382" s="4"/>
      <c r="K382" s="4"/>
      <c r="L382" s="7"/>
      <c r="M382" s="4"/>
      <c r="N382" s="4"/>
      <c r="O382" s="4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  <c r="DF382" s="9"/>
      <c r="DG382" s="9"/>
      <c r="DH382" s="9"/>
      <c r="DI382" s="9"/>
      <c r="DJ382" s="9"/>
      <c r="DK382" s="9"/>
      <c r="DL382" s="9"/>
      <c r="DM382" s="9"/>
      <c r="DN382" s="9"/>
      <c r="DO382" s="9"/>
      <c r="DP382" s="9"/>
      <c r="DQ382" s="9"/>
      <c r="DR382" s="9"/>
      <c r="DS382" s="9"/>
      <c r="DT382" s="9"/>
      <c r="DU382" s="9"/>
      <c r="DV382" s="9"/>
      <c r="DW382" s="9"/>
      <c r="DX382" s="9"/>
      <c r="DY382" s="9"/>
      <c r="DZ382" s="9"/>
      <c r="EA382" s="9"/>
      <c r="EB382" s="9"/>
      <c r="EC382" s="9"/>
      <c r="ED382" s="9"/>
      <c r="EE382" s="9"/>
      <c r="EF382" s="9"/>
      <c r="EG382" s="9"/>
      <c r="EH382" s="9"/>
      <c r="EI382" s="9"/>
      <c r="EJ382" s="9"/>
      <c r="EK382" s="9"/>
      <c r="EL382" s="9"/>
      <c r="EM382" s="9"/>
      <c r="EN382" s="9"/>
      <c r="EO382" s="9"/>
      <c r="EP382" s="9"/>
      <c r="EQ382" s="9"/>
      <c r="ER382" s="9"/>
      <c r="ES382" s="9"/>
      <c r="ET382" s="9"/>
      <c r="EU382" s="9"/>
      <c r="EV382" s="9"/>
      <c r="EW382" s="9"/>
      <c r="EX382" s="9"/>
      <c r="EY382" s="9"/>
      <c r="EZ382" s="9"/>
      <c r="FA382" s="9"/>
      <c r="FB382" s="9"/>
      <c r="FC382" s="9"/>
      <c r="FD382" s="9"/>
      <c r="FE382" s="9"/>
      <c r="FF382" s="9"/>
      <c r="FG382" s="9"/>
      <c r="FH382" s="9"/>
      <c r="FI382" s="9"/>
      <c r="FJ382" s="9"/>
      <c r="FK382" s="9"/>
      <c r="FL382" s="9"/>
      <c r="FM382" s="9"/>
      <c r="FN382" s="9"/>
      <c r="FO382" s="9"/>
      <c r="FP382" s="9"/>
      <c r="FQ382" s="9"/>
      <c r="FR382" s="9"/>
      <c r="FS382" s="9"/>
      <c r="FT382" s="9"/>
      <c r="FU382" s="9"/>
      <c r="FV382" s="9"/>
      <c r="FW382" s="9"/>
      <c r="FX382" s="9"/>
      <c r="FY382" s="9"/>
      <c r="FZ382" s="9"/>
      <c r="GA382" s="9"/>
      <c r="GB382" s="9"/>
      <c r="GC382" s="9"/>
      <c r="GD382" s="9"/>
      <c r="GE382" s="9"/>
      <c r="GF382" s="9"/>
      <c r="GG382" s="9"/>
      <c r="GH382" s="9"/>
      <c r="GI382" s="9"/>
      <c r="GJ382" s="9"/>
      <c r="GK382" s="9"/>
      <c r="GL382" s="9"/>
      <c r="GM382" s="9"/>
      <c r="GN382" s="9"/>
      <c r="GO382" s="9"/>
      <c r="GP382" s="9"/>
      <c r="GQ382" s="9"/>
      <c r="GR382" s="9"/>
      <c r="GS382" s="9"/>
      <c r="GT382" s="9"/>
      <c r="GU382" s="9"/>
      <c r="GV382" s="9"/>
      <c r="GW382" s="9"/>
      <c r="GX382" s="9"/>
      <c r="GY382" s="9"/>
      <c r="GZ382" s="9"/>
      <c r="HA382" s="9"/>
      <c r="HB382" s="9"/>
      <c r="HC382" s="9"/>
      <c r="HD382" s="9"/>
      <c r="HE382" s="9"/>
      <c r="HF382" s="9"/>
      <c r="HG382" s="9"/>
      <c r="HH382" s="9"/>
      <c r="HI382" s="9"/>
      <c r="HJ382" s="9"/>
      <c r="HK382" s="9"/>
      <c r="HL382" s="9"/>
      <c r="HM382" s="9"/>
      <c r="HN382" s="9"/>
      <c r="HO382" s="9"/>
      <c r="HP382" s="9"/>
      <c r="HQ382" s="9"/>
      <c r="HR382" s="9"/>
      <c r="HS382" s="9"/>
      <c r="HT382" s="9"/>
      <c r="HU382" s="9"/>
      <c r="HV382" s="9"/>
      <c r="HW382" s="9"/>
      <c r="HX382" s="9"/>
      <c r="HY382" s="9"/>
      <c r="HZ382" s="9"/>
      <c r="IA382" s="9"/>
      <c r="IB382" s="9"/>
      <c r="IC382" s="9"/>
      <c r="ID382" s="9"/>
      <c r="IE382" s="9"/>
      <c r="IF382" s="9"/>
      <c r="IG382" s="9"/>
      <c r="IH382" s="9"/>
      <c r="II382" s="9"/>
      <c r="IJ382" s="9"/>
      <c r="IK382" s="9"/>
      <c r="IL382" s="9"/>
      <c r="IM382" s="9"/>
      <c r="IN382" s="9"/>
      <c r="IO382" s="9"/>
      <c r="IP382" s="9"/>
      <c r="IQ382" s="9"/>
      <c r="IR382" s="9"/>
      <c r="IS382" s="9"/>
      <c r="IT382" s="9"/>
    </row>
    <row r="383" spans="1:254" s="2" customFormat="1" ht="12.75">
      <c r="A383" s="4" t="s">
        <v>608</v>
      </c>
      <c r="B383" s="4" t="s">
        <v>603</v>
      </c>
      <c r="C383" s="4" t="s">
        <v>609</v>
      </c>
      <c r="D383" s="109" t="s">
        <v>1156</v>
      </c>
      <c r="E383" s="4" t="s">
        <v>1155</v>
      </c>
      <c r="F383" s="4" t="s">
        <v>612</v>
      </c>
      <c r="G383" s="4"/>
      <c r="H383" s="4"/>
      <c r="I383" s="4"/>
      <c r="J383" s="4"/>
      <c r="K383" s="4"/>
      <c r="L383" s="4"/>
      <c r="M383" s="7"/>
      <c r="N383" s="4"/>
      <c r="O383" s="4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  <c r="DI383" s="9"/>
      <c r="DJ383" s="9"/>
      <c r="DK383" s="9"/>
      <c r="DL383" s="9"/>
      <c r="DM383" s="9"/>
      <c r="DN383" s="9"/>
      <c r="DO383" s="9"/>
      <c r="DP383" s="9"/>
      <c r="DQ383" s="9"/>
      <c r="DR383" s="9"/>
      <c r="DS383" s="9"/>
      <c r="DT383" s="9"/>
      <c r="DU383" s="9"/>
      <c r="DV383" s="9"/>
      <c r="DW383" s="9"/>
      <c r="DX383" s="9"/>
      <c r="DY383" s="9"/>
      <c r="DZ383" s="9"/>
      <c r="EA383" s="9"/>
      <c r="EB383" s="9"/>
      <c r="EC383" s="9"/>
      <c r="ED383" s="9"/>
      <c r="EE383" s="9"/>
      <c r="EF383" s="9"/>
      <c r="EG383" s="9"/>
      <c r="EH383" s="9"/>
      <c r="EI383" s="9"/>
      <c r="EJ383" s="9"/>
      <c r="EK383" s="9"/>
      <c r="EL383" s="9"/>
      <c r="EM383" s="9"/>
      <c r="EN383" s="9"/>
      <c r="EO383" s="9"/>
      <c r="EP383" s="9"/>
      <c r="EQ383" s="9"/>
      <c r="ER383" s="9"/>
      <c r="ES383" s="9"/>
      <c r="ET383" s="9"/>
      <c r="EU383" s="9"/>
      <c r="EV383" s="9"/>
      <c r="EW383" s="9"/>
      <c r="EX383" s="9"/>
      <c r="EY383" s="9"/>
      <c r="EZ383" s="9"/>
      <c r="FA383" s="9"/>
      <c r="FB383" s="9"/>
      <c r="FC383" s="9"/>
      <c r="FD383" s="9"/>
      <c r="FE383" s="9"/>
      <c r="FF383" s="9"/>
      <c r="FG383" s="9"/>
      <c r="FH383" s="9"/>
      <c r="FI383" s="9"/>
      <c r="FJ383" s="9"/>
      <c r="FK383" s="9"/>
      <c r="FL383" s="9"/>
      <c r="FM383" s="9"/>
      <c r="FN383" s="9"/>
      <c r="FO383" s="9"/>
      <c r="FP383" s="9"/>
      <c r="FQ383" s="9"/>
      <c r="FR383" s="9"/>
      <c r="FS383" s="9"/>
      <c r="FT383" s="9"/>
      <c r="FU383" s="9"/>
      <c r="FV383" s="9"/>
      <c r="FW383" s="9"/>
      <c r="FX383" s="9"/>
      <c r="FY383" s="9"/>
      <c r="FZ383" s="9"/>
      <c r="GA383" s="9"/>
      <c r="GB383" s="9"/>
      <c r="GC383" s="9"/>
      <c r="GD383" s="9"/>
      <c r="GE383" s="9"/>
      <c r="GF383" s="9"/>
      <c r="GG383" s="9"/>
      <c r="GH383" s="9"/>
      <c r="GI383" s="9"/>
      <c r="GJ383" s="9"/>
      <c r="GK383" s="9"/>
      <c r="GL383" s="9"/>
      <c r="GM383" s="9"/>
      <c r="GN383" s="9"/>
      <c r="GO383" s="9"/>
      <c r="GP383" s="9"/>
      <c r="GQ383" s="9"/>
      <c r="GR383" s="9"/>
      <c r="GS383" s="9"/>
      <c r="GT383" s="9"/>
      <c r="GU383" s="9"/>
      <c r="GV383" s="9"/>
      <c r="GW383" s="9"/>
      <c r="GX383" s="9"/>
      <c r="GY383" s="9"/>
      <c r="GZ383" s="9"/>
      <c r="HA383" s="9"/>
      <c r="HB383" s="9"/>
      <c r="HC383" s="9"/>
      <c r="HD383" s="9"/>
      <c r="HE383" s="9"/>
      <c r="HF383" s="9"/>
      <c r="HG383" s="9"/>
      <c r="HH383" s="9"/>
      <c r="HI383" s="9"/>
      <c r="HJ383" s="9"/>
      <c r="HK383" s="9"/>
      <c r="HL383" s="9"/>
      <c r="HM383" s="9"/>
      <c r="HN383" s="9"/>
      <c r="HO383" s="9"/>
      <c r="HP383" s="9"/>
      <c r="HQ383" s="9"/>
      <c r="HR383" s="9"/>
      <c r="HS383" s="9"/>
      <c r="HT383" s="9"/>
      <c r="HU383" s="9"/>
      <c r="HV383" s="9"/>
      <c r="HW383" s="9"/>
      <c r="HX383" s="9"/>
      <c r="HY383" s="9"/>
      <c r="HZ383" s="9"/>
      <c r="IA383" s="9"/>
      <c r="IB383" s="9"/>
      <c r="IC383" s="9"/>
      <c r="ID383" s="9"/>
      <c r="IE383" s="9"/>
      <c r="IF383" s="9"/>
      <c r="IG383" s="9"/>
      <c r="IH383" s="9"/>
      <c r="II383" s="9"/>
      <c r="IJ383" s="9"/>
      <c r="IK383" s="9"/>
      <c r="IL383" s="9"/>
      <c r="IM383" s="9"/>
      <c r="IN383" s="9"/>
      <c r="IO383" s="9"/>
      <c r="IP383" s="9"/>
      <c r="IQ383" s="9"/>
      <c r="IR383" s="9"/>
      <c r="IS383" s="9"/>
      <c r="IT383" s="9"/>
    </row>
    <row r="384" spans="1:254" s="1" customFormat="1" ht="12.75">
      <c r="A384" s="4">
        <v>6</v>
      </c>
      <c r="B384" s="4">
        <v>5</v>
      </c>
      <c r="C384" s="4">
        <v>6</v>
      </c>
      <c r="D384" s="109">
        <v>4</v>
      </c>
      <c r="E384" s="4">
        <v>2</v>
      </c>
      <c r="F384" s="4">
        <v>6</v>
      </c>
      <c r="G384" s="4"/>
      <c r="H384" s="4"/>
      <c r="I384" s="4"/>
      <c r="J384" s="4"/>
      <c r="K384" s="4"/>
      <c r="L384" s="4"/>
      <c r="M384" s="7"/>
      <c r="N384" s="4"/>
      <c r="O384" s="4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  <c r="DF384" s="9"/>
      <c r="DG384" s="9"/>
      <c r="DH384" s="9"/>
      <c r="DI384" s="9"/>
      <c r="DJ384" s="9"/>
      <c r="DK384" s="9"/>
      <c r="DL384" s="9"/>
      <c r="DM384" s="9"/>
      <c r="DN384" s="9"/>
      <c r="DO384" s="9"/>
      <c r="DP384" s="9"/>
      <c r="DQ384" s="9"/>
      <c r="DR384" s="9"/>
      <c r="DS384" s="9"/>
      <c r="DT384" s="9"/>
      <c r="DU384" s="9"/>
      <c r="DV384" s="9"/>
      <c r="DW384" s="9"/>
      <c r="DX384" s="9"/>
      <c r="DY384" s="9"/>
      <c r="DZ384" s="9"/>
      <c r="EA384" s="9"/>
      <c r="EB384" s="9"/>
      <c r="EC384" s="9"/>
      <c r="ED384" s="9"/>
      <c r="EE384" s="9"/>
      <c r="EF384" s="9"/>
      <c r="EG384" s="9"/>
      <c r="EH384" s="9"/>
      <c r="EI384" s="9"/>
      <c r="EJ384" s="9"/>
      <c r="EK384" s="9"/>
      <c r="EL384" s="9"/>
      <c r="EM384" s="9"/>
      <c r="EN384" s="9"/>
      <c r="EO384" s="9"/>
      <c r="EP384" s="9"/>
      <c r="EQ384" s="9"/>
      <c r="ER384" s="9"/>
      <c r="ES384" s="9"/>
      <c r="ET384" s="9"/>
      <c r="EU384" s="9"/>
      <c r="EV384" s="9"/>
      <c r="EW384" s="9"/>
      <c r="EX384" s="9"/>
      <c r="EY384" s="9"/>
      <c r="EZ384" s="9"/>
      <c r="FA384" s="9"/>
      <c r="FB384" s="9"/>
      <c r="FC384" s="9"/>
      <c r="FD384" s="9"/>
      <c r="FE384" s="9"/>
      <c r="FF384" s="9"/>
      <c r="FG384" s="9"/>
      <c r="FH384" s="9"/>
      <c r="FI384" s="9"/>
      <c r="FJ384" s="9"/>
      <c r="FK384" s="9"/>
      <c r="FL384" s="9"/>
      <c r="FM384" s="9"/>
      <c r="FN384" s="9"/>
      <c r="FO384" s="9"/>
      <c r="FP384" s="9"/>
      <c r="FQ384" s="9"/>
      <c r="FR384" s="9"/>
      <c r="FS384" s="9"/>
      <c r="FT384" s="9"/>
      <c r="FU384" s="9"/>
      <c r="FV384" s="9"/>
      <c r="FW384" s="9"/>
      <c r="FX384" s="9"/>
      <c r="FY384" s="9"/>
      <c r="FZ384" s="9"/>
      <c r="GA384" s="9"/>
      <c r="GB384" s="9"/>
      <c r="GC384" s="9"/>
      <c r="GD384" s="9"/>
      <c r="GE384" s="9"/>
      <c r="GF384" s="9"/>
      <c r="GG384" s="9"/>
      <c r="GH384" s="9"/>
      <c r="GI384" s="9"/>
      <c r="GJ384" s="9"/>
      <c r="GK384" s="9"/>
      <c r="GL384" s="9"/>
      <c r="GM384" s="9"/>
      <c r="GN384" s="9"/>
      <c r="GO384" s="9"/>
      <c r="GP384" s="9"/>
      <c r="GQ384" s="9"/>
      <c r="GR384" s="9"/>
      <c r="GS384" s="9"/>
      <c r="GT384" s="9"/>
      <c r="GU384" s="9"/>
      <c r="GV384" s="9"/>
      <c r="GW384" s="9"/>
      <c r="GX384" s="9"/>
      <c r="GY384" s="9"/>
      <c r="GZ384" s="9"/>
      <c r="HA384" s="9"/>
      <c r="HB384" s="9"/>
      <c r="HC384" s="9"/>
      <c r="HD384" s="9"/>
      <c r="HE384" s="9"/>
      <c r="HF384" s="9"/>
      <c r="HG384" s="9"/>
      <c r="HH384" s="9"/>
      <c r="HI384" s="9"/>
      <c r="HJ384" s="9"/>
      <c r="HK384" s="9"/>
      <c r="HL384" s="9"/>
      <c r="HM384" s="9"/>
      <c r="HN384" s="9"/>
      <c r="HO384" s="9"/>
      <c r="HP384" s="9"/>
      <c r="HQ384" s="9"/>
      <c r="HR384" s="9"/>
      <c r="HS384" s="9"/>
      <c r="HT384" s="9"/>
      <c r="HU384" s="9"/>
      <c r="HV384" s="9"/>
      <c r="HW384" s="9"/>
      <c r="HX384" s="9"/>
      <c r="HY384" s="9"/>
      <c r="HZ384" s="9"/>
      <c r="IA384" s="9"/>
      <c r="IB384" s="9"/>
      <c r="IC384" s="9"/>
      <c r="ID384" s="9"/>
      <c r="IE384" s="9"/>
      <c r="IF384" s="9"/>
      <c r="IG384" s="9"/>
      <c r="IH384" s="9"/>
      <c r="II384" s="9"/>
      <c r="IJ384" s="9"/>
      <c r="IK384" s="9"/>
      <c r="IL384" s="9"/>
      <c r="IM384" s="9"/>
      <c r="IN384" s="9"/>
      <c r="IO384" s="9"/>
      <c r="IP384" s="9"/>
      <c r="IQ384" s="9"/>
      <c r="IR384" s="9"/>
      <c r="IS384" s="9"/>
      <c r="IT384" s="9"/>
    </row>
    <row r="385" spans="1:254" s="2" customFormat="1" ht="12">
      <c r="A385" s="6">
        <v>93</v>
      </c>
      <c r="B385" s="6">
        <v>67</v>
      </c>
      <c r="C385" s="6">
        <v>82</v>
      </c>
      <c r="D385" s="6">
        <v>98</v>
      </c>
      <c r="E385" s="6">
        <v>91</v>
      </c>
      <c r="F385" s="6">
        <v>90</v>
      </c>
      <c r="G385" s="6"/>
      <c r="H385" s="6"/>
      <c r="I385" s="6"/>
      <c r="J385" s="6"/>
      <c r="K385" s="6"/>
      <c r="L385" s="6"/>
      <c r="M385" s="6"/>
      <c r="N385" s="6"/>
      <c r="O385" s="6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  <c r="DF385" s="9"/>
      <c r="DG385" s="9"/>
      <c r="DH385" s="9"/>
      <c r="DI385" s="9"/>
      <c r="DJ385" s="9"/>
      <c r="DK385" s="9"/>
      <c r="DL385" s="9"/>
      <c r="DM385" s="9"/>
      <c r="DN385" s="9"/>
      <c r="DO385" s="9"/>
      <c r="DP385" s="9"/>
      <c r="DQ385" s="9"/>
      <c r="DR385" s="9"/>
      <c r="DS385" s="9"/>
      <c r="DT385" s="9"/>
      <c r="DU385" s="9"/>
      <c r="DV385" s="9"/>
      <c r="DW385" s="9"/>
      <c r="DX385" s="9"/>
      <c r="DY385" s="9"/>
      <c r="DZ385" s="9"/>
      <c r="EA385" s="9"/>
      <c r="EB385" s="9"/>
      <c r="EC385" s="9"/>
      <c r="ED385" s="9"/>
      <c r="EE385" s="9"/>
      <c r="EF385" s="9"/>
      <c r="EG385" s="9"/>
      <c r="EH385" s="9"/>
      <c r="EI385" s="9"/>
      <c r="EJ385" s="9"/>
      <c r="EK385" s="9"/>
      <c r="EL385" s="9"/>
      <c r="EM385" s="9"/>
      <c r="EN385" s="9"/>
      <c r="EO385" s="9"/>
      <c r="EP385" s="9"/>
      <c r="EQ385" s="9"/>
      <c r="ER385" s="9"/>
      <c r="ES385" s="9"/>
      <c r="ET385" s="9"/>
      <c r="EU385" s="9"/>
      <c r="EV385" s="9"/>
      <c r="EW385" s="9"/>
      <c r="EX385" s="9"/>
      <c r="EY385" s="9"/>
      <c r="EZ385" s="9"/>
      <c r="FA385" s="9"/>
      <c r="FB385" s="9"/>
      <c r="FC385" s="9"/>
      <c r="FD385" s="9"/>
      <c r="FE385" s="9"/>
      <c r="FF385" s="9"/>
      <c r="FG385" s="9"/>
      <c r="FH385" s="9"/>
      <c r="FI385" s="9"/>
      <c r="FJ385" s="9"/>
      <c r="FK385" s="9"/>
      <c r="FL385" s="9"/>
      <c r="FM385" s="9"/>
      <c r="FN385" s="9"/>
      <c r="FO385" s="9"/>
      <c r="FP385" s="9"/>
      <c r="FQ385" s="9"/>
      <c r="FR385" s="9"/>
      <c r="FS385" s="9"/>
      <c r="FT385" s="9"/>
      <c r="FU385" s="9"/>
      <c r="FV385" s="9"/>
      <c r="FW385" s="9"/>
      <c r="FX385" s="9"/>
      <c r="FY385" s="9"/>
      <c r="FZ385" s="9"/>
      <c r="GA385" s="9"/>
      <c r="GB385" s="9"/>
      <c r="GC385" s="9"/>
      <c r="GD385" s="9"/>
      <c r="GE385" s="9"/>
      <c r="GF385" s="9"/>
      <c r="GG385" s="9"/>
      <c r="GH385" s="9"/>
      <c r="GI385" s="9"/>
      <c r="GJ385" s="9"/>
      <c r="GK385" s="9"/>
      <c r="GL385" s="9"/>
      <c r="GM385" s="9"/>
      <c r="GN385" s="9"/>
      <c r="GO385" s="9"/>
      <c r="GP385" s="9"/>
      <c r="GQ385" s="9"/>
      <c r="GR385" s="9"/>
      <c r="GS385" s="9"/>
      <c r="GT385" s="9"/>
      <c r="GU385" s="9"/>
      <c r="GV385" s="9"/>
      <c r="GW385" s="9"/>
      <c r="GX385" s="9"/>
      <c r="GY385" s="9"/>
      <c r="GZ385" s="9"/>
      <c r="HA385" s="9"/>
      <c r="HB385" s="9"/>
      <c r="HC385" s="9"/>
      <c r="HD385" s="9"/>
      <c r="HE385" s="9"/>
      <c r="HF385" s="9"/>
      <c r="HG385" s="9"/>
      <c r="HH385" s="9"/>
      <c r="HI385" s="9"/>
      <c r="HJ385" s="9"/>
      <c r="HK385" s="9"/>
      <c r="HL385" s="9"/>
      <c r="HM385" s="9"/>
      <c r="HN385" s="9"/>
      <c r="HO385" s="9"/>
      <c r="HP385" s="9"/>
      <c r="HQ385" s="9"/>
      <c r="HR385" s="9"/>
      <c r="HS385" s="9"/>
      <c r="HT385" s="9"/>
      <c r="HU385" s="9"/>
      <c r="HV385" s="9"/>
      <c r="HW385" s="9"/>
      <c r="HX385" s="9"/>
      <c r="HY385" s="9"/>
      <c r="HZ385" s="9"/>
      <c r="IA385" s="9"/>
      <c r="IB385" s="9"/>
      <c r="IC385" s="9"/>
      <c r="ID385" s="9"/>
      <c r="IE385" s="9"/>
      <c r="IF385" s="9"/>
      <c r="IG385" s="9"/>
      <c r="IH385" s="9"/>
      <c r="II385" s="9"/>
      <c r="IJ385" s="9"/>
      <c r="IK385" s="9"/>
      <c r="IL385" s="9"/>
      <c r="IM385" s="9"/>
      <c r="IN385" s="9"/>
      <c r="IO385" s="9"/>
      <c r="IP385" s="9"/>
      <c r="IQ385" s="9"/>
      <c r="IR385" s="9"/>
      <c r="IS385" s="9"/>
      <c r="IT385" s="9"/>
    </row>
    <row r="386" spans="1:254" s="1" customFormat="1" ht="12.75">
      <c r="A386" s="3" t="s">
        <v>615</v>
      </c>
      <c r="B386" s="4" t="s">
        <v>2</v>
      </c>
      <c r="C386" s="4">
        <v>21</v>
      </c>
      <c r="D386" s="4" t="s">
        <v>3</v>
      </c>
      <c r="E386" s="4" t="s">
        <v>607</v>
      </c>
      <c r="F386" s="4" t="s">
        <v>5</v>
      </c>
      <c r="G386" s="5"/>
      <c r="H386" s="4"/>
      <c r="I386" s="4"/>
      <c r="J386" s="4"/>
      <c r="K386" s="4"/>
      <c r="L386" s="7"/>
      <c r="M386" s="4"/>
      <c r="N386" s="4"/>
      <c r="O386" s="4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  <c r="DF386" s="9"/>
      <c r="DG386" s="9"/>
      <c r="DH386" s="9"/>
      <c r="DI386" s="9"/>
      <c r="DJ386" s="9"/>
      <c r="DK386" s="9"/>
      <c r="DL386" s="9"/>
      <c r="DM386" s="9"/>
      <c r="DN386" s="9"/>
      <c r="DO386" s="9"/>
      <c r="DP386" s="9"/>
      <c r="DQ386" s="9"/>
      <c r="DR386" s="9"/>
      <c r="DS386" s="9"/>
      <c r="DT386" s="9"/>
      <c r="DU386" s="9"/>
      <c r="DV386" s="9"/>
      <c r="DW386" s="9"/>
      <c r="DX386" s="9"/>
      <c r="DY386" s="9"/>
      <c r="DZ386" s="9"/>
      <c r="EA386" s="9"/>
      <c r="EB386" s="9"/>
      <c r="EC386" s="9"/>
      <c r="ED386" s="9"/>
      <c r="EE386" s="9"/>
      <c r="EF386" s="9"/>
      <c r="EG386" s="9"/>
      <c r="EH386" s="9"/>
      <c r="EI386" s="9"/>
      <c r="EJ386" s="9"/>
      <c r="EK386" s="9"/>
      <c r="EL386" s="9"/>
      <c r="EM386" s="9"/>
      <c r="EN386" s="9"/>
      <c r="EO386" s="9"/>
      <c r="EP386" s="9"/>
      <c r="EQ386" s="9"/>
      <c r="ER386" s="9"/>
      <c r="ES386" s="9"/>
      <c r="ET386" s="9"/>
      <c r="EU386" s="9"/>
      <c r="EV386" s="9"/>
      <c r="EW386" s="9"/>
      <c r="EX386" s="9"/>
      <c r="EY386" s="9"/>
      <c r="EZ386" s="9"/>
      <c r="FA386" s="9"/>
      <c r="FB386" s="9"/>
      <c r="FC386" s="9"/>
      <c r="FD386" s="9"/>
      <c r="FE386" s="9"/>
      <c r="FF386" s="9"/>
      <c r="FG386" s="9"/>
      <c r="FH386" s="9"/>
      <c r="FI386" s="9"/>
      <c r="FJ386" s="9"/>
      <c r="FK386" s="9"/>
      <c r="FL386" s="9"/>
      <c r="FM386" s="9"/>
      <c r="FN386" s="9"/>
      <c r="FO386" s="9"/>
      <c r="FP386" s="9"/>
      <c r="FQ386" s="9"/>
      <c r="FR386" s="9"/>
      <c r="FS386" s="9"/>
      <c r="FT386" s="9"/>
      <c r="FU386" s="9"/>
      <c r="FV386" s="9"/>
      <c r="FW386" s="9"/>
      <c r="FX386" s="9"/>
      <c r="FY386" s="9"/>
      <c r="FZ386" s="9"/>
      <c r="GA386" s="9"/>
      <c r="GB386" s="9"/>
      <c r="GC386" s="9"/>
      <c r="GD386" s="9"/>
      <c r="GE386" s="9"/>
      <c r="GF386" s="9"/>
      <c r="GG386" s="9"/>
      <c r="GH386" s="9"/>
      <c r="GI386" s="9"/>
      <c r="GJ386" s="9"/>
      <c r="GK386" s="9"/>
      <c r="GL386" s="9"/>
      <c r="GM386" s="9"/>
      <c r="GN386" s="9"/>
      <c r="GO386" s="9"/>
      <c r="GP386" s="9"/>
      <c r="GQ386" s="9"/>
      <c r="GR386" s="9"/>
      <c r="GS386" s="9"/>
      <c r="GT386" s="9"/>
      <c r="GU386" s="9"/>
      <c r="GV386" s="9"/>
      <c r="GW386" s="9"/>
      <c r="GX386" s="9"/>
      <c r="GY386" s="9"/>
      <c r="GZ386" s="9"/>
      <c r="HA386" s="9"/>
      <c r="HB386" s="9"/>
      <c r="HC386" s="9"/>
      <c r="HD386" s="9"/>
      <c r="HE386" s="9"/>
      <c r="HF386" s="9"/>
      <c r="HG386" s="9"/>
      <c r="HH386" s="9"/>
      <c r="HI386" s="9"/>
      <c r="HJ386" s="9"/>
      <c r="HK386" s="9"/>
      <c r="HL386" s="9"/>
      <c r="HM386" s="9"/>
      <c r="HN386" s="9"/>
      <c r="HO386" s="9"/>
      <c r="HP386" s="9"/>
      <c r="HQ386" s="9"/>
      <c r="HR386" s="9"/>
      <c r="HS386" s="9"/>
      <c r="HT386" s="9"/>
      <c r="HU386" s="9"/>
      <c r="HV386" s="9"/>
      <c r="HW386" s="9"/>
      <c r="HX386" s="9"/>
      <c r="HY386" s="9"/>
      <c r="HZ386" s="9"/>
      <c r="IA386" s="9"/>
      <c r="IB386" s="9"/>
      <c r="IC386" s="9"/>
      <c r="ID386" s="9"/>
      <c r="IE386" s="9"/>
      <c r="IF386" s="9"/>
      <c r="IG386" s="9"/>
      <c r="IH386" s="9"/>
      <c r="II386" s="9"/>
      <c r="IJ386" s="9"/>
      <c r="IK386" s="9"/>
      <c r="IL386" s="9"/>
      <c r="IM386" s="9"/>
      <c r="IN386" s="9"/>
      <c r="IO386" s="9"/>
      <c r="IP386" s="9"/>
      <c r="IQ386" s="9"/>
      <c r="IR386" s="9"/>
      <c r="IS386" s="9"/>
      <c r="IT386" s="9"/>
    </row>
    <row r="387" spans="1:254" s="2" customFormat="1" ht="12.75">
      <c r="A387" s="4" t="s">
        <v>616</v>
      </c>
      <c r="B387" s="4" t="s">
        <v>617</v>
      </c>
      <c r="C387" s="33" t="s">
        <v>618</v>
      </c>
      <c r="D387" s="4" t="s">
        <v>591</v>
      </c>
      <c r="E387" s="4" t="s">
        <v>619</v>
      </c>
      <c r="F387" s="4" t="s">
        <v>620</v>
      </c>
      <c r="G387" s="4" t="s">
        <v>542</v>
      </c>
      <c r="H387" s="4"/>
      <c r="I387" s="4"/>
      <c r="J387" s="4"/>
      <c r="K387" s="4"/>
      <c r="L387" s="4"/>
      <c r="M387" s="7"/>
      <c r="N387" s="4"/>
      <c r="O387" s="4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CZ387" s="9"/>
      <c r="DA387" s="9"/>
      <c r="DB387" s="9"/>
      <c r="DC387" s="9"/>
      <c r="DD387" s="9"/>
      <c r="DE387" s="9"/>
      <c r="DF387" s="9"/>
      <c r="DG387" s="9"/>
      <c r="DH387" s="9"/>
      <c r="DI387" s="9"/>
      <c r="DJ387" s="9"/>
      <c r="DK387" s="9"/>
      <c r="DL387" s="9"/>
      <c r="DM387" s="9"/>
      <c r="DN387" s="9"/>
      <c r="DO387" s="9"/>
      <c r="DP387" s="9"/>
      <c r="DQ387" s="9"/>
      <c r="DR387" s="9"/>
      <c r="DS387" s="9"/>
      <c r="DT387" s="9"/>
      <c r="DU387" s="9"/>
      <c r="DV387" s="9"/>
      <c r="DW387" s="9"/>
      <c r="DX387" s="9"/>
      <c r="DY387" s="9"/>
      <c r="DZ387" s="9"/>
      <c r="EA387" s="9"/>
      <c r="EB387" s="9"/>
      <c r="EC387" s="9"/>
      <c r="ED387" s="9"/>
      <c r="EE387" s="9"/>
      <c r="EF387" s="9"/>
      <c r="EG387" s="9"/>
      <c r="EH387" s="9"/>
      <c r="EI387" s="9"/>
      <c r="EJ387" s="9"/>
      <c r="EK387" s="9"/>
      <c r="EL387" s="9"/>
      <c r="EM387" s="9"/>
      <c r="EN387" s="9"/>
      <c r="EO387" s="9"/>
      <c r="EP387" s="9"/>
      <c r="EQ387" s="9"/>
      <c r="ER387" s="9"/>
      <c r="ES387" s="9"/>
      <c r="ET387" s="9"/>
      <c r="EU387" s="9"/>
      <c r="EV387" s="9"/>
      <c r="EW387" s="9"/>
      <c r="EX387" s="9"/>
      <c r="EY387" s="9"/>
      <c r="EZ387" s="9"/>
      <c r="FA387" s="9"/>
      <c r="FB387" s="9"/>
      <c r="FC387" s="9"/>
      <c r="FD387" s="9"/>
      <c r="FE387" s="9"/>
      <c r="FF387" s="9"/>
      <c r="FG387" s="9"/>
      <c r="FH387" s="9"/>
      <c r="FI387" s="9"/>
      <c r="FJ387" s="9"/>
      <c r="FK387" s="9"/>
      <c r="FL387" s="9"/>
      <c r="FM387" s="9"/>
      <c r="FN387" s="9"/>
      <c r="FO387" s="9"/>
      <c r="FP387" s="9"/>
      <c r="FQ387" s="9"/>
      <c r="FR387" s="9"/>
      <c r="FS387" s="9"/>
      <c r="FT387" s="9"/>
      <c r="FU387" s="9"/>
      <c r="FV387" s="9"/>
      <c r="FW387" s="9"/>
      <c r="FX387" s="9"/>
      <c r="FY387" s="9"/>
      <c r="FZ387" s="9"/>
      <c r="GA387" s="9"/>
      <c r="GB387" s="9"/>
      <c r="GC387" s="9"/>
      <c r="GD387" s="9"/>
      <c r="GE387" s="9"/>
      <c r="GF387" s="9"/>
      <c r="GG387" s="9"/>
      <c r="GH387" s="9"/>
      <c r="GI387" s="9"/>
      <c r="GJ387" s="9"/>
      <c r="GK387" s="9"/>
      <c r="GL387" s="9"/>
      <c r="GM387" s="9"/>
      <c r="GN387" s="9"/>
      <c r="GO387" s="9"/>
      <c r="GP387" s="9"/>
      <c r="GQ387" s="9"/>
      <c r="GR387" s="9"/>
      <c r="GS387" s="9"/>
      <c r="GT387" s="9"/>
      <c r="GU387" s="9"/>
      <c r="GV387" s="9"/>
      <c r="GW387" s="9"/>
      <c r="GX387" s="9"/>
      <c r="GY387" s="9"/>
      <c r="GZ387" s="9"/>
      <c r="HA387" s="9"/>
      <c r="HB387" s="9"/>
      <c r="HC387" s="9"/>
      <c r="HD387" s="9"/>
      <c r="HE387" s="9"/>
      <c r="HF387" s="9"/>
      <c r="HG387" s="9"/>
      <c r="HH387" s="9"/>
      <c r="HI387" s="9"/>
      <c r="HJ387" s="9"/>
      <c r="HK387" s="9"/>
      <c r="HL387" s="9"/>
      <c r="HM387" s="9"/>
      <c r="HN387" s="9"/>
      <c r="HO387" s="9"/>
      <c r="HP387" s="9"/>
      <c r="HQ387" s="9"/>
      <c r="HR387" s="9"/>
      <c r="HS387" s="9"/>
      <c r="HT387" s="9"/>
      <c r="HU387" s="9"/>
      <c r="HV387" s="9"/>
      <c r="HW387" s="9"/>
      <c r="HX387" s="9"/>
      <c r="HY387" s="9"/>
      <c r="HZ387" s="9"/>
      <c r="IA387" s="9"/>
      <c r="IB387" s="9"/>
      <c r="IC387" s="9"/>
      <c r="ID387" s="9"/>
      <c r="IE387" s="9"/>
      <c r="IF387" s="9"/>
      <c r="IG387" s="9"/>
      <c r="IH387" s="9"/>
      <c r="II387" s="9"/>
      <c r="IJ387" s="9"/>
      <c r="IK387" s="9"/>
      <c r="IL387" s="9"/>
      <c r="IM387" s="9"/>
      <c r="IN387" s="9"/>
      <c r="IO387" s="9"/>
      <c r="IP387" s="9"/>
      <c r="IQ387" s="9"/>
      <c r="IR387" s="9"/>
      <c r="IS387" s="9"/>
      <c r="IT387" s="9"/>
    </row>
    <row r="388" spans="1:254" s="9" customFormat="1" ht="12.75">
      <c r="A388" s="31">
        <v>6</v>
      </c>
      <c r="B388" s="31">
        <v>4</v>
      </c>
      <c r="C388" s="31">
        <v>6</v>
      </c>
      <c r="D388" s="31">
        <v>2</v>
      </c>
      <c r="E388" s="31">
        <v>1</v>
      </c>
      <c r="F388" s="31">
        <v>1</v>
      </c>
      <c r="G388" s="31">
        <v>1</v>
      </c>
      <c r="H388" s="31"/>
      <c r="I388" s="31"/>
      <c r="J388" s="31"/>
      <c r="K388" s="31"/>
      <c r="L388" s="31"/>
      <c r="M388" s="82"/>
      <c r="N388" s="31"/>
      <c r="O388" s="31"/>
    </row>
    <row r="389" spans="1:254" s="2" customFormat="1" ht="12">
      <c r="A389" s="6">
        <v>84</v>
      </c>
      <c r="B389" s="6">
        <v>91</v>
      </c>
      <c r="C389" s="6">
        <v>89</v>
      </c>
      <c r="D389" s="6">
        <v>92</v>
      </c>
      <c r="E389" s="6">
        <v>93</v>
      </c>
      <c r="F389" s="6">
        <v>94</v>
      </c>
      <c r="G389" s="6">
        <v>81</v>
      </c>
      <c r="H389" s="6"/>
      <c r="I389" s="6"/>
      <c r="J389" s="6"/>
      <c r="K389" s="6"/>
      <c r="L389" s="6"/>
      <c r="M389" s="6"/>
      <c r="N389" s="6"/>
      <c r="O389" s="6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  <c r="DZ389" s="9"/>
      <c r="EA389" s="9"/>
      <c r="EB389" s="9"/>
      <c r="EC389" s="9"/>
      <c r="ED389" s="9"/>
      <c r="EE389" s="9"/>
      <c r="EF389" s="9"/>
      <c r="EG389" s="9"/>
      <c r="EH389" s="9"/>
      <c r="EI389" s="9"/>
      <c r="EJ389" s="9"/>
      <c r="EK389" s="9"/>
      <c r="EL389" s="9"/>
      <c r="EM389" s="9"/>
      <c r="EN389" s="9"/>
      <c r="EO389" s="9"/>
      <c r="EP389" s="9"/>
      <c r="EQ389" s="9"/>
      <c r="ER389" s="9"/>
      <c r="ES389" s="9"/>
      <c r="ET389" s="9"/>
      <c r="EU389" s="9"/>
      <c r="EV389" s="9"/>
      <c r="EW389" s="9"/>
      <c r="EX389" s="9"/>
      <c r="EY389" s="9"/>
      <c r="EZ389" s="9"/>
      <c r="FA389" s="9"/>
      <c r="FB389" s="9"/>
      <c r="FC389" s="9"/>
      <c r="FD389" s="9"/>
      <c r="FE389" s="9"/>
      <c r="FF389" s="9"/>
      <c r="FG389" s="9"/>
      <c r="FH389" s="9"/>
      <c r="FI389" s="9"/>
      <c r="FJ389" s="9"/>
      <c r="FK389" s="9"/>
      <c r="FL389" s="9"/>
      <c r="FM389" s="9"/>
      <c r="FN389" s="9"/>
      <c r="FO389" s="9"/>
      <c r="FP389" s="9"/>
      <c r="FQ389" s="9"/>
      <c r="FR389" s="9"/>
      <c r="FS389" s="9"/>
      <c r="FT389" s="9"/>
      <c r="FU389" s="9"/>
      <c r="FV389" s="9"/>
      <c r="FW389" s="9"/>
      <c r="FX389" s="9"/>
      <c r="FY389" s="9"/>
      <c r="FZ389" s="9"/>
      <c r="GA389" s="9"/>
      <c r="GB389" s="9"/>
      <c r="GC389" s="9"/>
      <c r="GD389" s="9"/>
      <c r="GE389" s="9"/>
      <c r="GF389" s="9"/>
      <c r="GG389" s="9"/>
      <c r="GH389" s="9"/>
      <c r="GI389" s="9"/>
      <c r="GJ389" s="9"/>
      <c r="GK389" s="9"/>
      <c r="GL389" s="9"/>
      <c r="GM389" s="9"/>
      <c r="GN389" s="9"/>
      <c r="GO389" s="9"/>
      <c r="GP389" s="9"/>
      <c r="GQ389" s="9"/>
      <c r="GR389" s="9"/>
      <c r="GS389" s="9"/>
      <c r="GT389" s="9"/>
      <c r="GU389" s="9"/>
      <c r="GV389" s="9"/>
      <c r="GW389" s="9"/>
      <c r="GX389" s="9"/>
      <c r="GY389" s="9"/>
      <c r="GZ389" s="9"/>
      <c r="HA389" s="9"/>
      <c r="HB389" s="9"/>
      <c r="HC389" s="9"/>
      <c r="HD389" s="9"/>
      <c r="HE389" s="9"/>
      <c r="HF389" s="9"/>
      <c r="HG389" s="9"/>
      <c r="HH389" s="9"/>
      <c r="HI389" s="9"/>
      <c r="HJ389" s="9"/>
      <c r="HK389" s="9"/>
      <c r="HL389" s="9"/>
      <c r="HM389" s="9"/>
      <c r="HN389" s="9"/>
      <c r="HO389" s="9"/>
      <c r="HP389" s="9"/>
      <c r="HQ389" s="9"/>
      <c r="HR389" s="9"/>
      <c r="HS389" s="9"/>
      <c r="HT389" s="9"/>
      <c r="HU389" s="9"/>
      <c r="HV389" s="9"/>
      <c r="HW389" s="9"/>
      <c r="HX389" s="9"/>
      <c r="HY389" s="9"/>
      <c r="HZ389" s="9"/>
      <c r="IA389" s="9"/>
      <c r="IB389" s="9"/>
      <c r="IC389" s="9"/>
      <c r="ID389" s="9"/>
      <c r="IE389" s="9"/>
      <c r="IF389" s="9"/>
      <c r="IG389" s="9"/>
      <c r="IH389" s="9"/>
      <c r="II389" s="9"/>
      <c r="IJ389" s="9"/>
      <c r="IK389" s="9"/>
      <c r="IL389" s="9"/>
      <c r="IM389" s="9"/>
      <c r="IN389" s="9"/>
      <c r="IO389" s="9"/>
      <c r="IP389" s="9"/>
      <c r="IQ389" s="9"/>
      <c r="IR389" s="9"/>
      <c r="IS389" s="9"/>
      <c r="IT389" s="9"/>
    </row>
    <row r="390" spans="1:254" s="1" customFormat="1" ht="12.75">
      <c r="A390" s="3" t="s">
        <v>621</v>
      </c>
      <c r="B390" s="4" t="s">
        <v>2</v>
      </c>
      <c r="C390" s="4">
        <v>29</v>
      </c>
      <c r="D390" s="4" t="s">
        <v>3</v>
      </c>
      <c r="E390" s="4" t="s">
        <v>622</v>
      </c>
      <c r="F390" s="4" t="s">
        <v>5</v>
      </c>
      <c r="G390" s="5">
        <f>(A392*A393+B392*B393+C392*C393+D392*D393+E392*E393+F392*F393+G392*G393+H392*H393+I392*I393+J392*J393+K392*K393)/C390</f>
        <v>92.931034482758619</v>
      </c>
      <c r="H390" s="4"/>
      <c r="I390" s="4"/>
      <c r="J390" s="4"/>
      <c r="K390" s="4"/>
      <c r="L390" s="7"/>
      <c r="M390" s="4"/>
      <c r="N390" s="4"/>
      <c r="O390" s="4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  <c r="BO390" s="9"/>
      <c r="BP390" s="9"/>
      <c r="BQ390" s="9"/>
      <c r="BR390" s="9"/>
      <c r="BS390" s="9"/>
      <c r="BT390" s="9"/>
      <c r="BU390" s="9"/>
      <c r="BV390" s="9"/>
      <c r="BW390" s="9"/>
      <c r="BX390" s="9"/>
      <c r="BY390" s="9"/>
      <c r="BZ390" s="9"/>
      <c r="CA390" s="9"/>
      <c r="CB390" s="9"/>
      <c r="CC390" s="9"/>
      <c r="CD390" s="9"/>
      <c r="CE390" s="9"/>
      <c r="CF390" s="9"/>
      <c r="CG390" s="9"/>
      <c r="CH390" s="9"/>
      <c r="CI390" s="9"/>
      <c r="CJ390" s="9"/>
      <c r="CK390" s="9"/>
      <c r="CL390" s="9"/>
      <c r="CM390" s="9"/>
      <c r="CN390" s="9"/>
      <c r="CO390" s="9"/>
      <c r="CP390" s="9"/>
      <c r="CQ390" s="9"/>
      <c r="CR390" s="9"/>
      <c r="CS390" s="9"/>
      <c r="CT390" s="9"/>
      <c r="CU390" s="9"/>
      <c r="CV390" s="9"/>
      <c r="CW390" s="9"/>
      <c r="CX390" s="9"/>
      <c r="CY390" s="9"/>
      <c r="CZ390" s="9"/>
      <c r="DA390" s="9"/>
      <c r="DB390" s="9"/>
      <c r="DC390" s="9"/>
      <c r="DD390" s="9"/>
      <c r="DE390" s="9"/>
      <c r="DF390" s="9"/>
      <c r="DG390" s="9"/>
      <c r="DH390" s="9"/>
      <c r="DI390" s="9"/>
      <c r="DJ390" s="9"/>
      <c r="DK390" s="9"/>
      <c r="DL390" s="9"/>
      <c r="DM390" s="9"/>
      <c r="DN390" s="9"/>
      <c r="DO390" s="9"/>
      <c r="DP390" s="9"/>
      <c r="DQ390" s="9"/>
      <c r="DR390" s="9"/>
      <c r="DS390" s="9"/>
      <c r="DT390" s="9"/>
      <c r="DU390" s="9"/>
      <c r="DV390" s="9"/>
      <c r="DW390" s="9"/>
      <c r="DX390" s="9"/>
      <c r="DY390" s="9"/>
      <c r="DZ390" s="9"/>
      <c r="EA390" s="9"/>
      <c r="EB390" s="9"/>
      <c r="EC390" s="9"/>
      <c r="ED390" s="9"/>
      <c r="EE390" s="9"/>
      <c r="EF390" s="9"/>
      <c r="EG390" s="9"/>
      <c r="EH390" s="9"/>
      <c r="EI390" s="9"/>
      <c r="EJ390" s="9"/>
      <c r="EK390" s="9"/>
      <c r="EL390" s="9"/>
      <c r="EM390" s="9"/>
      <c r="EN390" s="9"/>
      <c r="EO390" s="9"/>
      <c r="EP390" s="9"/>
      <c r="EQ390" s="9"/>
      <c r="ER390" s="9"/>
      <c r="ES390" s="9"/>
      <c r="ET390" s="9"/>
      <c r="EU390" s="9"/>
      <c r="EV390" s="9"/>
      <c r="EW390" s="9"/>
      <c r="EX390" s="9"/>
      <c r="EY390" s="9"/>
      <c r="EZ390" s="9"/>
      <c r="FA390" s="9"/>
      <c r="FB390" s="9"/>
      <c r="FC390" s="9"/>
      <c r="FD390" s="9"/>
      <c r="FE390" s="9"/>
      <c r="FF390" s="9"/>
      <c r="FG390" s="9"/>
      <c r="FH390" s="9"/>
      <c r="FI390" s="9"/>
      <c r="FJ390" s="9"/>
      <c r="FK390" s="9"/>
      <c r="FL390" s="9"/>
      <c r="FM390" s="9"/>
      <c r="FN390" s="9"/>
      <c r="FO390" s="9"/>
      <c r="FP390" s="9"/>
      <c r="FQ390" s="9"/>
      <c r="FR390" s="9"/>
      <c r="FS390" s="9"/>
      <c r="FT390" s="9"/>
      <c r="FU390" s="9"/>
      <c r="FV390" s="9"/>
      <c r="FW390" s="9"/>
      <c r="FX390" s="9"/>
      <c r="FY390" s="9"/>
      <c r="FZ390" s="9"/>
      <c r="GA390" s="9"/>
      <c r="GB390" s="9"/>
      <c r="GC390" s="9"/>
      <c r="GD390" s="9"/>
      <c r="GE390" s="9"/>
      <c r="GF390" s="9"/>
      <c r="GG390" s="9"/>
      <c r="GH390" s="9"/>
      <c r="GI390" s="9"/>
      <c r="GJ390" s="9"/>
      <c r="GK390" s="9"/>
      <c r="GL390" s="9"/>
      <c r="GM390" s="9"/>
      <c r="GN390" s="9"/>
      <c r="GO390" s="9"/>
      <c r="GP390" s="9"/>
      <c r="GQ390" s="9"/>
      <c r="GR390" s="9"/>
      <c r="GS390" s="9"/>
      <c r="GT390" s="9"/>
      <c r="GU390" s="9"/>
      <c r="GV390" s="9"/>
      <c r="GW390" s="9"/>
      <c r="GX390" s="9"/>
      <c r="GY390" s="9"/>
      <c r="GZ390" s="9"/>
      <c r="HA390" s="9"/>
      <c r="HB390" s="9"/>
      <c r="HC390" s="9"/>
      <c r="HD390" s="9"/>
      <c r="HE390" s="9"/>
      <c r="HF390" s="9"/>
      <c r="HG390" s="9"/>
      <c r="HH390" s="9"/>
      <c r="HI390" s="9"/>
      <c r="HJ390" s="9"/>
      <c r="HK390" s="9"/>
      <c r="HL390" s="9"/>
      <c r="HM390" s="9"/>
      <c r="HN390" s="9"/>
      <c r="HO390" s="9"/>
      <c r="HP390" s="9"/>
      <c r="HQ390" s="9"/>
      <c r="HR390" s="9"/>
      <c r="HS390" s="9"/>
      <c r="HT390" s="9"/>
      <c r="HU390" s="9"/>
      <c r="HV390" s="9"/>
      <c r="HW390" s="9"/>
      <c r="HX390" s="9"/>
      <c r="HY390" s="9"/>
      <c r="HZ390" s="9"/>
      <c r="IA390" s="9"/>
      <c r="IB390" s="9"/>
      <c r="IC390" s="9"/>
      <c r="ID390" s="9"/>
      <c r="IE390" s="9"/>
      <c r="IF390" s="9"/>
      <c r="IG390" s="9"/>
      <c r="IH390" s="9"/>
      <c r="II390" s="9"/>
      <c r="IJ390" s="9"/>
      <c r="IK390" s="9"/>
      <c r="IL390" s="9"/>
      <c r="IM390" s="9"/>
      <c r="IN390" s="9"/>
      <c r="IO390" s="9"/>
      <c r="IP390" s="9"/>
      <c r="IQ390" s="9"/>
      <c r="IR390" s="9"/>
      <c r="IS390" s="9"/>
      <c r="IT390" s="9"/>
    </row>
    <row r="391" spans="1:254" s="2" customFormat="1" ht="12.75">
      <c r="A391" s="4" t="s">
        <v>623</v>
      </c>
      <c r="B391" s="4" t="s">
        <v>624</v>
      </c>
      <c r="C391" s="4" t="s">
        <v>625</v>
      </c>
      <c r="D391" s="4" t="s">
        <v>626</v>
      </c>
      <c r="E391" s="4" t="s">
        <v>627</v>
      </c>
      <c r="F391" s="4" t="s">
        <v>597</v>
      </c>
      <c r="G391" s="4"/>
      <c r="H391" s="4"/>
      <c r="I391" s="4"/>
      <c r="J391" s="4"/>
      <c r="K391" s="4"/>
      <c r="L391" s="7"/>
      <c r="M391" s="4"/>
      <c r="N391" s="4"/>
      <c r="O391" s="77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  <c r="BO391" s="9"/>
      <c r="BP391" s="9"/>
      <c r="BQ391" s="9"/>
      <c r="BR391" s="9"/>
      <c r="BS391" s="9"/>
      <c r="BT391" s="9"/>
      <c r="BU391" s="9"/>
      <c r="BV391" s="9"/>
      <c r="BW391" s="9"/>
      <c r="BX391" s="9"/>
      <c r="BY391" s="9"/>
      <c r="BZ391" s="9"/>
      <c r="CA391" s="9"/>
      <c r="CB391" s="9"/>
      <c r="CC391" s="9"/>
      <c r="CD391" s="9"/>
      <c r="CE391" s="9"/>
      <c r="CF391" s="9"/>
      <c r="CG391" s="9"/>
      <c r="CH391" s="9"/>
      <c r="CI391" s="9"/>
      <c r="CJ391" s="9"/>
      <c r="CK391" s="9"/>
      <c r="CL391" s="9"/>
      <c r="CM391" s="9"/>
      <c r="CN391" s="9"/>
      <c r="CO391" s="9"/>
      <c r="CP391" s="9"/>
      <c r="CQ391" s="9"/>
      <c r="CR391" s="9"/>
      <c r="CS391" s="9"/>
      <c r="CT391" s="9"/>
      <c r="CU391" s="9"/>
      <c r="CV391" s="9"/>
      <c r="CW391" s="9"/>
      <c r="CX391" s="9"/>
      <c r="CY391" s="9"/>
      <c r="CZ391" s="9"/>
      <c r="DA391" s="9"/>
      <c r="DB391" s="9"/>
      <c r="DC391" s="9"/>
      <c r="DD391" s="9"/>
      <c r="DE391" s="9"/>
      <c r="DF391" s="9"/>
      <c r="DG391" s="9"/>
      <c r="DH391" s="9"/>
      <c r="DI391" s="9"/>
      <c r="DJ391" s="9"/>
      <c r="DK391" s="9"/>
      <c r="DL391" s="9"/>
      <c r="DM391" s="9"/>
      <c r="DN391" s="9"/>
      <c r="DO391" s="9"/>
      <c r="DP391" s="9"/>
      <c r="DQ391" s="9"/>
      <c r="DR391" s="9"/>
      <c r="DS391" s="9"/>
      <c r="DT391" s="9"/>
      <c r="DU391" s="9"/>
      <c r="DV391" s="9"/>
      <c r="DW391" s="9"/>
      <c r="DX391" s="9"/>
      <c r="DY391" s="9"/>
      <c r="DZ391" s="9"/>
      <c r="EA391" s="9"/>
      <c r="EB391" s="9"/>
      <c r="EC391" s="9"/>
      <c r="ED391" s="9"/>
      <c r="EE391" s="9"/>
      <c r="EF391" s="9"/>
      <c r="EG391" s="9"/>
      <c r="EH391" s="9"/>
      <c r="EI391" s="9"/>
      <c r="EJ391" s="9"/>
      <c r="EK391" s="9"/>
      <c r="EL391" s="9"/>
      <c r="EM391" s="9"/>
      <c r="EN391" s="9"/>
      <c r="EO391" s="9"/>
      <c r="EP391" s="9"/>
      <c r="EQ391" s="9"/>
      <c r="ER391" s="9"/>
      <c r="ES391" s="9"/>
      <c r="ET391" s="9"/>
      <c r="EU391" s="9"/>
      <c r="EV391" s="9"/>
      <c r="EW391" s="9"/>
      <c r="EX391" s="9"/>
      <c r="EY391" s="9"/>
      <c r="EZ391" s="9"/>
      <c r="FA391" s="9"/>
      <c r="FB391" s="9"/>
      <c r="FC391" s="9"/>
      <c r="FD391" s="9"/>
      <c r="FE391" s="9"/>
      <c r="FF391" s="9"/>
      <c r="FG391" s="9"/>
      <c r="FH391" s="9"/>
      <c r="FI391" s="9"/>
      <c r="FJ391" s="9"/>
      <c r="FK391" s="9"/>
      <c r="FL391" s="9"/>
      <c r="FM391" s="9"/>
      <c r="FN391" s="9"/>
      <c r="FO391" s="9"/>
      <c r="FP391" s="9"/>
      <c r="FQ391" s="9"/>
      <c r="FR391" s="9"/>
      <c r="FS391" s="9"/>
      <c r="FT391" s="9"/>
      <c r="FU391" s="9"/>
      <c r="FV391" s="9"/>
      <c r="FW391" s="9"/>
      <c r="FX391" s="9"/>
      <c r="FY391" s="9"/>
      <c r="FZ391" s="9"/>
      <c r="GA391" s="9"/>
      <c r="GB391" s="9"/>
      <c r="GC391" s="9"/>
      <c r="GD391" s="9"/>
      <c r="GE391" s="9"/>
      <c r="GF391" s="9"/>
      <c r="GG391" s="9"/>
      <c r="GH391" s="9"/>
      <c r="GI391" s="9"/>
      <c r="GJ391" s="9"/>
      <c r="GK391" s="9"/>
      <c r="GL391" s="9"/>
      <c r="GM391" s="9"/>
      <c r="GN391" s="9"/>
      <c r="GO391" s="9"/>
      <c r="GP391" s="9"/>
      <c r="GQ391" s="9"/>
      <c r="GR391" s="9"/>
      <c r="GS391" s="9"/>
      <c r="GT391" s="9"/>
      <c r="GU391" s="9"/>
      <c r="GV391" s="9"/>
      <c r="GW391" s="9"/>
      <c r="GX391" s="9"/>
      <c r="GY391" s="9"/>
      <c r="GZ391" s="9"/>
      <c r="HA391" s="9"/>
      <c r="HB391" s="9"/>
      <c r="HC391" s="9"/>
      <c r="HD391" s="9"/>
      <c r="HE391" s="9"/>
      <c r="HF391" s="9"/>
      <c r="HG391" s="9"/>
      <c r="HH391" s="9"/>
      <c r="HI391" s="9"/>
      <c r="HJ391" s="9"/>
      <c r="HK391" s="9"/>
      <c r="HL391" s="9"/>
      <c r="HM391" s="9"/>
      <c r="HN391" s="9"/>
      <c r="HO391" s="9"/>
      <c r="HP391" s="9"/>
      <c r="HQ391" s="9"/>
      <c r="HR391" s="9"/>
      <c r="HS391" s="9"/>
      <c r="HT391" s="9"/>
      <c r="HU391" s="9"/>
      <c r="HV391" s="9"/>
      <c r="HW391" s="9"/>
      <c r="HX391" s="9"/>
      <c r="HY391" s="9"/>
      <c r="HZ391" s="9"/>
      <c r="IA391" s="9"/>
      <c r="IB391" s="9"/>
      <c r="IC391" s="9"/>
      <c r="ID391" s="9"/>
      <c r="IE391" s="9"/>
      <c r="IF391" s="9"/>
      <c r="IG391" s="9"/>
      <c r="IH391" s="9"/>
      <c r="II391" s="9"/>
      <c r="IJ391" s="9"/>
      <c r="IK391" s="9"/>
      <c r="IL391" s="9"/>
      <c r="IM391" s="9"/>
      <c r="IN391" s="9"/>
      <c r="IO391" s="9"/>
      <c r="IP391" s="9"/>
      <c r="IQ391" s="9"/>
      <c r="IR391" s="9"/>
      <c r="IS391" s="9"/>
      <c r="IT391" s="9"/>
    </row>
    <row r="392" spans="1:254" s="9" customFormat="1" ht="12.75">
      <c r="A392" s="31">
        <v>4</v>
      </c>
      <c r="B392" s="31">
        <v>6</v>
      </c>
      <c r="C392" s="31">
        <v>6</v>
      </c>
      <c r="D392" s="31">
        <v>5</v>
      </c>
      <c r="E392" s="31">
        <v>5</v>
      </c>
      <c r="F392" s="31">
        <v>3</v>
      </c>
      <c r="G392" s="31"/>
      <c r="H392" s="31"/>
      <c r="I392" s="31"/>
      <c r="J392" s="31"/>
      <c r="K392" s="31"/>
      <c r="L392" s="82"/>
      <c r="M392" s="31"/>
      <c r="N392" s="31"/>
      <c r="O392" s="31"/>
    </row>
    <row r="393" spans="1:254" s="2" customFormat="1" ht="12">
      <c r="A393" s="6">
        <v>94</v>
      </c>
      <c r="B393" s="6">
        <v>94</v>
      </c>
      <c r="C393" s="6">
        <v>85</v>
      </c>
      <c r="D393" s="6">
        <v>95</v>
      </c>
      <c r="E393" s="6">
        <v>97</v>
      </c>
      <c r="F393" s="6">
        <v>95</v>
      </c>
      <c r="G393" s="6"/>
      <c r="H393" s="6"/>
      <c r="I393" s="6"/>
      <c r="J393" s="6"/>
      <c r="K393" s="6"/>
      <c r="L393" s="6"/>
      <c r="M393" s="6"/>
      <c r="N393" s="6"/>
      <c r="O393" s="6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  <c r="BO393" s="9"/>
      <c r="BP393" s="9"/>
      <c r="BQ393" s="9"/>
      <c r="BR393" s="9"/>
      <c r="BS393" s="9"/>
      <c r="BT393" s="9"/>
      <c r="BU393" s="9"/>
      <c r="BV393" s="9"/>
      <c r="BW393" s="9"/>
      <c r="BX393" s="9"/>
      <c r="BY393" s="9"/>
      <c r="BZ393" s="9"/>
      <c r="CA393" s="9"/>
      <c r="CB393" s="9"/>
      <c r="CC393" s="9"/>
      <c r="CD393" s="9"/>
      <c r="CE393" s="9"/>
      <c r="CF393" s="9"/>
      <c r="CG393" s="9"/>
      <c r="CH393" s="9"/>
      <c r="CI393" s="9"/>
      <c r="CJ393" s="9"/>
      <c r="CK393" s="9"/>
      <c r="CL393" s="9"/>
      <c r="CM393" s="9"/>
      <c r="CN393" s="9"/>
      <c r="CO393" s="9"/>
      <c r="CP393" s="9"/>
      <c r="CQ393" s="9"/>
      <c r="CR393" s="9"/>
      <c r="CS393" s="9"/>
      <c r="CT393" s="9"/>
      <c r="CU393" s="9"/>
      <c r="CV393" s="9"/>
      <c r="CW393" s="9"/>
      <c r="CX393" s="9"/>
      <c r="CY393" s="9"/>
      <c r="CZ393" s="9"/>
      <c r="DA393" s="9"/>
      <c r="DB393" s="9"/>
      <c r="DC393" s="9"/>
      <c r="DD393" s="9"/>
      <c r="DE393" s="9"/>
      <c r="DF393" s="9"/>
      <c r="DG393" s="9"/>
      <c r="DH393" s="9"/>
      <c r="DI393" s="9"/>
      <c r="DJ393" s="9"/>
      <c r="DK393" s="9"/>
      <c r="DL393" s="9"/>
      <c r="DM393" s="9"/>
      <c r="DN393" s="9"/>
      <c r="DO393" s="9"/>
      <c r="DP393" s="9"/>
      <c r="DQ393" s="9"/>
      <c r="DR393" s="9"/>
      <c r="DS393" s="9"/>
      <c r="DT393" s="9"/>
      <c r="DU393" s="9"/>
      <c r="DV393" s="9"/>
      <c r="DW393" s="9"/>
      <c r="DX393" s="9"/>
      <c r="DY393" s="9"/>
      <c r="DZ393" s="9"/>
      <c r="EA393" s="9"/>
      <c r="EB393" s="9"/>
      <c r="EC393" s="9"/>
      <c r="ED393" s="9"/>
      <c r="EE393" s="9"/>
      <c r="EF393" s="9"/>
      <c r="EG393" s="9"/>
      <c r="EH393" s="9"/>
      <c r="EI393" s="9"/>
      <c r="EJ393" s="9"/>
      <c r="EK393" s="9"/>
      <c r="EL393" s="9"/>
      <c r="EM393" s="9"/>
      <c r="EN393" s="9"/>
      <c r="EO393" s="9"/>
      <c r="EP393" s="9"/>
      <c r="EQ393" s="9"/>
      <c r="ER393" s="9"/>
      <c r="ES393" s="9"/>
      <c r="ET393" s="9"/>
      <c r="EU393" s="9"/>
      <c r="EV393" s="9"/>
      <c r="EW393" s="9"/>
      <c r="EX393" s="9"/>
      <c r="EY393" s="9"/>
      <c r="EZ393" s="9"/>
      <c r="FA393" s="9"/>
      <c r="FB393" s="9"/>
      <c r="FC393" s="9"/>
      <c r="FD393" s="9"/>
      <c r="FE393" s="9"/>
      <c r="FF393" s="9"/>
      <c r="FG393" s="9"/>
      <c r="FH393" s="9"/>
      <c r="FI393" s="9"/>
      <c r="FJ393" s="9"/>
      <c r="FK393" s="9"/>
      <c r="FL393" s="9"/>
      <c r="FM393" s="9"/>
      <c r="FN393" s="9"/>
      <c r="FO393" s="9"/>
      <c r="FP393" s="9"/>
      <c r="FQ393" s="9"/>
      <c r="FR393" s="9"/>
      <c r="FS393" s="9"/>
      <c r="FT393" s="9"/>
      <c r="FU393" s="9"/>
      <c r="FV393" s="9"/>
      <c r="FW393" s="9"/>
      <c r="FX393" s="9"/>
      <c r="FY393" s="9"/>
      <c r="FZ393" s="9"/>
      <c r="GA393" s="9"/>
      <c r="GB393" s="9"/>
      <c r="GC393" s="9"/>
      <c r="GD393" s="9"/>
      <c r="GE393" s="9"/>
      <c r="GF393" s="9"/>
      <c r="GG393" s="9"/>
      <c r="GH393" s="9"/>
      <c r="GI393" s="9"/>
      <c r="GJ393" s="9"/>
      <c r="GK393" s="9"/>
      <c r="GL393" s="9"/>
      <c r="GM393" s="9"/>
      <c r="GN393" s="9"/>
      <c r="GO393" s="9"/>
      <c r="GP393" s="9"/>
      <c r="GQ393" s="9"/>
      <c r="GR393" s="9"/>
      <c r="GS393" s="9"/>
      <c r="GT393" s="9"/>
      <c r="GU393" s="9"/>
      <c r="GV393" s="9"/>
      <c r="GW393" s="9"/>
      <c r="GX393" s="9"/>
      <c r="GY393" s="9"/>
      <c r="GZ393" s="9"/>
      <c r="HA393" s="9"/>
      <c r="HB393" s="9"/>
      <c r="HC393" s="9"/>
      <c r="HD393" s="9"/>
      <c r="HE393" s="9"/>
      <c r="HF393" s="9"/>
      <c r="HG393" s="9"/>
      <c r="HH393" s="9"/>
      <c r="HI393" s="9"/>
      <c r="HJ393" s="9"/>
      <c r="HK393" s="9"/>
      <c r="HL393" s="9"/>
      <c r="HM393" s="9"/>
      <c r="HN393" s="9"/>
      <c r="HO393" s="9"/>
      <c r="HP393" s="9"/>
      <c r="HQ393" s="9"/>
      <c r="HR393" s="9"/>
      <c r="HS393" s="9"/>
      <c r="HT393" s="9"/>
      <c r="HU393" s="9"/>
      <c r="HV393" s="9"/>
      <c r="HW393" s="9"/>
      <c r="HX393" s="9"/>
      <c r="HY393" s="9"/>
      <c r="HZ393" s="9"/>
      <c r="IA393" s="9"/>
      <c r="IB393" s="9"/>
      <c r="IC393" s="9"/>
      <c r="ID393" s="9"/>
      <c r="IE393" s="9"/>
      <c r="IF393" s="9"/>
      <c r="IG393" s="9"/>
      <c r="IH393" s="9"/>
      <c r="II393" s="9"/>
      <c r="IJ393" s="9"/>
      <c r="IK393" s="9"/>
      <c r="IL393" s="9"/>
      <c r="IM393" s="9"/>
      <c r="IN393" s="9"/>
      <c r="IO393" s="9"/>
      <c r="IP393" s="9"/>
      <c r="IQ393" s="9"/>
      <c r="IR393" s="9"/>
      <c r="IS393" s="9"/>
      <c r="IT393" s="9"/>
    </row>
    <row r="394" spans="1:254" s="1" customFormat="1" ht="12.75">
      <c r="A394" s="3" t="s">
        <v>628</v>
      </c>
      <c r="B394" s="4" t="s">
        <v>2</v>
      </c>
      <c r="C394" s="4">
        <v>28</v>
      </c>
      <c r="D394" s="4" t="s">
        <v>3</v>
      </c>
      <c r="E394" s="4" t="s">
        <v>622</v>
      </c>
      <c r="F394" s="4" t="s">
        <v>5</v>
      </c>
      <c r="G394" s="5">
        <f>(A396*A397+B396*B397+C396*C397+D396*D397+E396*E397+F396*F397+G396*G397+H396*H397+I396*I397+J396*J397+K396*K397)/C394</f>
        <v>91.321428571428569</v>
      </c>
      <c r="H394" s="4"/>
      <c r="I394" s="4"/>
      <c r="J394" s="4"/>
      <c r="K394" s="4"/>
      <c r="L394" s="7"/>
      <c r="M394" s="4"/>
      <c r="N394" s="4"/>
      <c r="O394" s="4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  <c r="BO394" s="9"/>
      <c r="BP394" s="9"/>
      <c r="BQ394" s="9"/>
      <c r="BR394" s="9"/>
      <c r="BS394" s="9"/>
      <c r="BT394" s="9"/>
      <c r="BU394" s="9"/>
      <c r="BV394" s="9"/>
      <c r="BW394" s="9"/>
      <c r="BX394" s="9"/>
      <c r="BY394" s="9"/>
      <c r="BZ394" s="9"/>
      <c r="CA394" s="9"/>
      <c r="CB394" s="9"/>
      <c r="CC394" s="9"/>
      <c r="CD394" s="9"/>
      <c r="CE394" s="9"/>
      <c r="CF394" s="9"/>
      <c r="CG394" s="9"/>
      <c r="CH394" s="9"/>
      <c r="CI394" s="9"/>
      <c r="CJ394" s="9"/>
      <c r="CK394" s="9"/>
      <c r="CL394" s="9"/>
      <c r="CM394" s="9"/>
      <c r="CN394" s="9"/>
      <c r="CO394" s="9"/>
      <c r="CP394" s="9"/>
      <c r="CQ394" s="9"/>
      <c r="CR394" s="9"/>
      <c r="CS394" s="9"/>
      <c r="CT394" s="9"/>
      <c r="CU394" s="9"/>
      <c r="CV394" s="9"/>
      <c r="CW394" s="9"/>
      <c r="CX394" s="9"/>
      <c r="CY394" s="9"/>
      <c r="CZ394" s="9"/>
      <c r="DA394" s="9"/>
      <c r="DB394" s="9"/>
      <c r="DC394" s="9"/>
      <c r="DD394" s="9"/>
      <c r="DE394" s="9"/>
      <c r="DF394" s="9"/>
      <c r="DG394" s="9"/>
      <c r="DH394" s="9"/>
      <c r="DI394" s="9"/>
      <c r="DJ394" s="9"/>
      <c r="DK394" s="9"/>
      <c r="DL394" s="9"/>
      <c r="DM394" s="9"/>
      <c r="DN394" s="9"/>
      <c r="DO394" s="9"/>
      <c r="DP394" s="9"/>
      <c r="DQ394" s="9"/>
      <c r="DR394" s="9"/>
      <c r="DS394" s="9"/>
      <c r="DT394" s="9"/>
      <c r="DU394" s="9"/>
      <c r="DV394" s="9"/>
      <c r="DW394" s="9"/>
      <c r="DX394" s="9"/>
      <c r="DY394" s="9"/>
      <c r="DZ394" s="9"/>
      <c r="EA394" s="9"/>
      <c r="EB394" s="9"/>
      <c r="EC394" s="9"/>
      <c r="ED394" s="9"/>
      <c r="EE394" s="9"/>
      <c r="EF394" s="9"/>
      <c r="EG394" s="9"/>
      <c r="EH394" s="9"/>
      <c r="EI394" s="9"/>
      <c r="EJ394" s="9"/>
      <c r="EK394" s="9"/>
      <c r="EL394" s="9"/>
      <c r="EM394" s="9"/>
      <c r="EN394" s="9"/>
      <c r="EO394" s="9"/>
      <c r="EP394" s="9"/>
      <c r="EQ394" s="9"/>
      <c r="ER394" s="9"/>
      <c r="ES394" s="9"/>
      <c r="ET394" s="9"/>
      <c r="EU394" s="9"/>
      <c r="EV394" s="9"/>
      <c r="EW394" s="9"/>
      <c r="EX394" s="9"/>
      <c r="EY394" s="9"/>
      <c r="EZ394" s="9"/>
      <c r="FA394" s="9"/>
      <c r="FB394" s="9"/>
      <c r="FC394" s="9"/>
      <c r="FD394" s="9"/>
      <c r="FE394" s="9"/>
      <c r="FF394" s="9"/>
      <c r="FG394" s="9"/>
      <c r="FH394" s="9"/>
      <c r="FI394" s="9"/>
      <c r="FJ394" s="9"/>
      <c r="FK394" s="9"/>
      <c r="FL394" s="9"/>
      <c r="FM394" s="9"/>
      <c r="FN394" s="9"/>
      <c r="FO394" s="9"/>
      <c r="FP394" s="9"/>
      <c r="FQ394" s="9"/>
      <c r="FR394" s="9"/>
      <c r="FS394" s="9"/>
      <c r="FT394" s="9"/>
      <c r="FU394" s="9"/>
      <c r="FV394" s="9"/>
      <c r="FW394" s="9"/>
      <c r="FX394" s="9"/>
      <c r="FY394" s="9"/>
      <c r="FZ394" s="9"/>
      <c r="GA394" s="9"/>
      <c r="GB394" s="9"/>
      <c r="GC394" s="9"/>
      <c r="GD394" s="9"/>
      <c r="GE394" s="9"/>
      <c r="GF394" s="9"/>
      <c r="GG394" s="9"/>
      <c r="GH394" s="9"/>
      <c r="GI394" s="9"/>
      <c r="GJ394" s="9"/>
      <c r="GK394" s="9"/>
      <c r="GL394" s="9"/>
      <c r="GM394" s="9"/>
      <c r="GN394" s="9"/>
      <c r="GO394" s="9"/>
      <c r="GP394" s="9"/>
      <c r="GQ394" s="9"/>
      <c r="GR394" s="9"/>
      <c r="GS394" s="9"/>
      <c r="GT394" s="9"/>
      <c r="GU394" s="9"/>
      <c r="GV394" s="9"/>
      <c r="GW394" s="9"/>
      <c r="GX394" s="9"/>
      <c r="GY394" s="9"/>
      <c r="GZ394" s="9"/>
      <c r="HA394" s="9"/>
      <c r="HB394" s="9"/>
      <c r="HC394" s="9"/>
      <c r="HD394" s="9"/>
      <c r="HE394" s="9"/>
      <c r="HF394" s="9"/>
      <c r="HG394" s="9"/>
      <c r="HH394" s="9"/>
      <c r="HI394" s="9"/>
      <c r="HJ394" s="9"/>
      <c r="HK394" s="9"/>
      <c r="HL394" s="9"/>
      <c r="HM394" s="9"/>
      <c r="HN394" s="9"/>
      <c r="HO394" s="9"/>
      <c r="HP394" s="9"/>
      <c r="HQ394" s="9"/>
      <c r="HR394" s="9"/>
      <c r="HS394" s="9"/>
      <c r="HT394" s="9"/>
      <c r="HU394" s="9"/>
      <c r="HV394" s="9"/>
      <c r="HW394" s="9"/>
      <c r="HX394" s="9"/>
      <c r="HY394" s="9"/>
      <c r="HZ394" s="9"/>
      <c r="IA394" s="9"/>
      <c r="IB394" s="9"/>
      <c r="IC394" s="9"/>
      <c r="ID394" s="9"/>
      <c r="IE394" s="9"/>
      <c r="IF394" s="9"/>
      <c r="IG394" s="9"/>
      <c r="IH394" s="9"/>
      <c r="II394" s="9"/>
      <c r="IJ394" s="9"/>
      <c r="IK394" s="9"/>
      <c r="IL394" s="9"/>
      <c r="IM394" s="9"/>
      <c r="IN394" s="9"/>
      <c r="IO394" s="9"/>
      <c r="IP394" s="9"/>
      <c r="IQ394" s="9"/>
      <c r="IR394" s="9"/>
      <c r="IS394" s="9"/>
      <c r="IT394" s="9"/>
    </row>
    <row r="395" spans="1:254" s="2" customFormat="1" ht="12.75">
      <c r="A395" s="4" t="s">
        <v>616</v>
      </c>
      <c r="B395" s="4" t="s">
        <v>629</v>
      </c>
      <c r="C395" s="4" t="s">
        <v>630</v>
      </c>
      <c r="D395" s="4" t="s">
        <v>631</v>
      </c>
      <c r="E395" s="4" t="s">
        <v>632</v>
      </c>
      <c r="F395" s="4" t="s">
        <v>633</v>
      </c>
      <c r="G395" s="4"/>
      <c r="H395" s="4"/>
      <c r="I395" s="4"/>
      <c r="J395" s="4"/>
      <c r="K395" s="4"/>
      <c r="L395" s="7"/>
      <c r="M395" s="4"/>
      <c r="N395" s="4"/>
      <c r="O395" s="77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  <c r="BO395" s="9"/>
      <c r="BP395" s="9"/>
      <c r="BQ395" s="9"/>
      <c r="BR395" s="9"/>
      <c r="BS395" s="9"/>
      <c r="BT395" s="9"/>
      <c r="BU395" s="9"/>
      <c r="BV395" s="9"/>
      <c r="BW395" s="9"/>
      <c r="BX395" s="9"/>
      <c r="BY395" s="9"/>
      <c r="BZ395" s="9"/>
      <c r="CA395" s="9"/>
      <c r="CB395" s="9"/>
      <c r="CC395" s="9"/>
      <c r="CD395" s="9"/>
      <c r="CE395" s="9"/>
      <c r="CF395" s="9"/>
      <c r="CG395" s="9"/>
      <c r="CH395" s="9"/>
      <c r="CI395" s="9"/>
      <c r="CJ395" s="9"/>
      <c r="CK395" s="9"/>
      <c r="CL395" s="9"/>
      <c r="CM395" s="9"/>
      <c r="CN395" s="9"/>
      <c r="CO395" s="9"/>
      <c r="CP395" s="9"/>
      <c r="CQ395" s="9"/>
      <c r="CR395" s="9"/>
      <c r="CS395" s="9"/>
      <c r="CT395" s="9"/>
      <c r="CU395" s="9"/>
      <c r="CV395" s="9"/>
      <c r="CW395" s="9"/>
      <c r="CX395" s="9"/>
      <c r="CY395" s="9"/>
      <c r="CZ395" s="9"/>
      <c r="DA395" s="9"/>
      <c r="DB395" s="9"/>
      <c r="DC395" s="9"/>
      <c r="DD395" s="9"/>
      <c r="DE395" s="9"/>
      <c r="DF395" s="9"/>
      <c r="DG395" s="9"/>
      <c r="DH395" s="9"/>
      <c r="DI395" s="9"/>
      <c r="DJ395" s="9"/>
      <c r="DK395" s="9"/>
      <c r="DL395" s="9"/>
      <c r="DM395" s="9"/>
      <c r="DN395" s="9"/>
      <c r="DO395" s="9"/>
      <c r="DP395" s="9"/>
      <c r="DQ395" s="9"/>
      <c r="DR395" s="9"/>
      <c r="DS395" s="9"/>
      <c r="DT395" s="9"/>
      <c r="DU395" s="9"/>
      <c r="DV395" s="9"/>
      <c r="DW395" s="9"/>
      <c r="DX395" s="9"/>
      <c r="DY395" s="9"/>
      <c r="DZ395" s="9"/>
      <c r="EA395" s="9"/>
      <c r="EB395" s="9"/>
      <c r="EC395" s="9"/>
      <c r="ED395" s="9"/>
      <c r="EE395" s="9"/>
      <c r="EF395" s="9"/>
      <c r="EG395" s="9"/>
      <c r="EH395" s="9"/>
      <c r="EI395" s="9"/>
      <c r="EJ395" s="9"/>
      <c r="EK395" s="9"/>
      <c r="EL395" s="9"/>
      <c r="EM395" s="9"/>
      <c r="EN395" s="9"/>
      <c r="EO395" s="9"/>
      <c r="EP395" s="9"/>
      <c r="EQ395" s="9"/>
      <c r="ER395" s="9"/>
      <c r="ES395" s="9"/>
      <c r="ET395" s="9"/>
      <c r="EU395" s="9"/>
      <c r="EV395" s="9"/>
      <c r="EW395" s="9"/>
      <c r="EX395" s="9"/>
      <c r="EY395" s="9"/>
      <c r="EZ395" s="9"/>
      <c r="FA395" s="9"/>
      <c r="FB395" s="9"/>
      <c r="FC395" s="9"/>
      <c r="FD395" s="9"/>
      <c r="FE395" s="9"/>
      <c r="FF395" s="9"/>
      <c r="FG395" s="9"/>
      <c r="FH395" s="9"/>
      <c r="FI395" s="9"/>
      <c r="FJ395" s="9"/>
      <c r="FK395" s="9"/>
      <c r="FL395" s="9"/>
      <c r="FM395" s="9"/>
      <c r="FN395" s="9"/>
      <c r="FO395" s="9"/>
      <c r="FP395" s="9"/>
      <c r="FQ395" s="9"/>
      <c r="FR395" s="9"/>
      <c r="FS395" s="9"/>
      <c r="FT395" s="9"/>
      <c r="FU395" s="9"/>
      <c r="FV395" s="9"/>
      <c r="FW395" s="9"/>
      <c r="FX395" s="9"/>
      <c r="FY395" s="9"/>
      <c r="FZ395" s="9"/>
      <c r="GA395" s="9"/>
      <c r="GB395" s="9"/>
      <c r="GC395" s="9"/>
      <c r="GD395" s="9"/>
      <c r="GE395" s="9"/>
      <c r="GF395" s="9"/>
      <c r="GG395" s="9"/>
      <c r="GH395" s="9"/>
      <c r="GI395" s="9"/>
      <c r="GJ395" s="9"/>
      <c r="GK395" s="9"/>
      <c r="GL395" s="9"/>
      <c r="GM395" s="9"/>
      <c r="GN395" s="9"/>
      <c r="GO395" s="9"/>
      <c r="GP395" s="9"/>
      <c r="GQ395" s="9"/>
      <c r="GR395" s="9"/>
      <c r="GS395" s="9"/>
      <c r="GT395" s="9"/>
      <c r="GU395" s="9"/>
      <c r="GV395" s="9"/>
      <c r="GW395" s="9"/>
      <c r="GX395" s="9"/>
      <c r="GY395" s="9"/>
      <c r="GZ395" s="9"/>
      <c r="HA395" s="9"/>
      <c r="HB395" s="9"/>
      <c r="HC395" s="9"/>
      <c r="HD395" s="9"/>
      <c r="HE395" s="9"/>
      <c r="HF395" s="9"/>
      <c r="HG395" s="9"/>
      <c r="HH395" s="9"/>
      <c r="HI395" s="9"/>
      <c r="HJ395" s="9"/>
      <c r="HK395" s="9"/>
      <c r="HL395" s="9"/>
      <c r="HM395" s="9"/>
      <c r="HN395" s="9"/>
      <c r="HO395" s="9"/>
      <c r="HP395" s="9"/>
      <c r="HQ395" s="9"/>
      <c r="HR395" s="9"/>
      <c r="HS395" s="9"/>
      <c r="HT395" s="9"/>
      <c r="HU395" s="9"/>
      <c r="HV395" s="9"/>
      <c r="HW395" s="9"/>
      <c r="HX395" s="9"/>
      <c r="HY395" s="9"/>
      <c r="HZ395" s="9"/>
      <c r="IA395" s="9"/>
      <c r="IB395" s="9"/>
      <c r="IC395" s="9"/>
      <c r="ID395" s="9"/>
      <c r="IE395" s="9"/>
      <c r="IF395" s="9"/>
      <c r="IG395" s="9"/>
      <c r="IH395" s="9"/>
      <c r="II395" s="9"/>
      <c r="IJ395" s="9"/>
      <c r="IK395" s="9"/>
      <c r="IL395" s="9"/>
      <c r="IM395" s="9"/>
      <c r="IN395" s="9"/>
      <c r="IO395" s="9"/>
      <c r="IP395" s="9"/>
      <c r="IQ395" s="9"/>
      <c r="IR395" s="9"/>
      <c r="IS395" s="9"/>
      <c r="IT395" s="9"/>
    </row>
    <row r="396" spans="1:254" s="1" customFormat="1" ht="12.75">
      <c r="A396" s="4">
        <v>1</v>
      </c>
      <c r="B396" s="4">
        <v>5</v>
      </c>
      <c r="C396" s="4">
        <v>5</v>
      </c>
      <c r="D396" s="4">
        <v>6</v>
      </c>
      <c r="E396" s="4">
        <v>5</v>
      </c>
      <c r="F396" s="4">
        <v>6</v>
      </c>
      <c r="G396" s="4"/>
      <c r="H396" s="4"/>
      <c r="I396" s="4"/>
      <c r="J396" s="4"/>
      <c r="K396" s="4"/>
      <c r="L396" s="7"/>
      <c r="M396" s="4"/>
      <c r="N396" s="4"/>
      <c r="O396" s="77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  <c r="BO396" s="9"/>
      <c r="BP396" s="9"/>
      <c r="BQ396" s="9"/>
      <c r="BR396" s="9"/>
      <c r="BS396" s="9"/>
      <c r="BT396" s="9"/>
      <c r="BU396" s="9"/>
      <c r="BV396" s="9"/>
      <c r="BW396" s="9"/>
      <c r="BX396" s="9"/>
      <c r="BY396" s="9"/>
      <c r="BZ396" s="9"/>
      <c r="CA396" s="9"/>
      <c r="CB396" s="9"/>
      <c r="CC396" s="9"/>
      <c r="CD396" s="9"/>
      <c r="CE396" s="9"/>
      <c r="CF396" s="9"/>
      <c r="CG396" s="9"/>
      <c r="CH396" s="9"/>
      <c r="CI396" s="9"/>
      <c r="CJ396" s="9"/>
      <c r="CK396" s="9"/>
      <c r="CL396" s="9"/>
      <c r="CM396" s="9"/>
      <c r="CN396" s="9"/>
      <c r="CO396" s="9"/>
      <c r="CP396" s="9"/>
      <c r="CQ396" s="9"/>
      <c r="CR396" s="9"/>
      <c r="CS396" s="9"/>
      <c r="CT396" s="9"/>
      <c r="CU396" s="9"/>
      <c r="CV396" s="9"/>
      <c r="CW396" s="9"/>
      <c r="CX396" s="9"/>
      <c r="CY396" s="9"/>
      <c r="CZ396" s="9"/>
      <c r="DA396" s="9"/>
      <c r="DB396" s="9"/>
      <c r="DC396" s="9"/>
      <c r="DD396" s="9"/>
      <c r="DE396" s="9"/>
      <c r="DF396" s="9"/>
      <c r="DG396" s="9"/>
      <c r="DH396" s="9"/>
      <c r="DI396" s="9"/>
      <c r="DJ396" s="9"/>
      <c r="DK396" s="9"/>
      <c r="DL396" s="9"/>
      <c r="DM396" s="9"/>
      <c r="DN396" s="9"/>
      <c r="DO396" s="9"/>
      <c r="DP396" s="9"/>
      <c r="DQ396" s="9"/>
      <c r="DR396" s="9"/>
      <c r="DS396" s="9"/>
      <c r="DT396" s="9"/>
      <c r="DU396" s="9"/>
      <c r="DV396" s="9"/>
      <c r="DW396" s="9"/>
      <c r="DX396" s="9"/>
      <c r="DY396" s="9"/>
      <c r="DZ396" s="9"/>
      <c r="EA396" s="9"/>
      <c r="EB396" s="9"/>
      <c r="EC396" s="9"/>
      <c r="ED396" s="9"/>
      <c r="EE396" s="9"/>
      <c r="EF396" s="9"/>
      <c r="EG396" s="9"/>
      <c r="EH396" s="9"/>
      <c r="EI396" s="9"/>
      <c r="EJ396" s="9"/>
      <c r="EK396" s="9"/>
      <c r="EL396" s="9"/>
      <c r="EM396" s="9"/>
      <c r="EN396" s="9"/>
      <c r="EO396" s="9"/>
      <c r="EP396" s="9"/>
      <c r="EQ396" s="9"/>
      <c r="ER396" s="9"/>
      <c r="ES396" s="9"/>
      <c r="ET396" s="9"/>
      <c r="EU396" s="9"/>
      <c r="EV396" s="9"/>
      <c r="EW396" s="9"/>
      <c r="EX396" s="9"/>
      <c r="EY396" s="9"/>
      <c r="EZ396" s="9"/>
      <c r="FA396" s="9"/>
      <c r="FB396" s="9"/>
      <c r="FC396" s="9"/>
      <c r="FD396" s="9"/>
      <c r="FE396" s="9"/>
      <c r="FF396" s="9"/>
      <c r="FG396" s="9"/>
      <c r="FH396" s="9"/>
      <c r="FI396" s="9"/>
      <c r="FJ396" s="9"/>
      <c r="FK396" s="9"/>
      <c r="FL396" s="9"/>
      <c r="FM396" s="9"/>
      <c r="FN396" s="9"/>
      <c r="FO396" s="9"/>
      <c r="FP396" s="9"/>
      <c r="FQ396" s="9"/>
      <c r="FR396" s="9"/>
      <c r="FS396" s="9"/>
      <c r="FT396" s="9"/>
      <c r="FU396" s="9"/>
      <c r="FV396" s="9"/>
      <c r="FW396" s="9"/>
      <c r="FX396" s="9"/>
      <c r="FY396" s="9"/>
      <c r="FZ396" s="9"/>
      <c r="GA396" s="9"/>
      <c r="GB396" s="9"/>
      <c r="GC396" s="9"/>
      <c r="GD396" s="9"/>
      <c r="GE396" s="9"/>
      <c r="GF396" s="9"/>
      <c r="GG396" s="9"/>
      <c r="GH396" s="9"/>
      <c r="GI396" s="9"/>
      <c r="GJ396" s="9"/>
      <c r="GK396" s="9"/>
      <c r="GL396" s="9"/>
      <c r="GM396" s="9"/>
      <c r="GN396" s="9"/>
      <c r="GO396" s="9"/>
      <c r="GP396" s="9"/>
      <c r="GQ396" s="9"/>
      <c r="GR396" s="9"/>
      <c r="GS396" s="9"/>
      <c r="GT396" s="9"/>
      <c r="GU396" s="9"/>
      <c r="GV396" s="9"/>
      <c r="GW396" s="9"/>
      <c r="GX396" s="9"/>
      <c r="GY396" s="9"/>
      <c r="GZ396" s="9"/>
      <c r="HA396" s="9"/>
      <c r="HB396" s="9"/>
      <c r="HC396" s="9"/>
      <c r="HD396" s="9"/>
      <c r="HE396" s="9"/>
      <c r="HF396" s="9"/>
      <c r="HG396" s="9"/>
      <c r="HH396" s="9"/>
      <c r="HI396" s="9"/>
      <c r="HJ396" s="9"/>
      <c r="HK396" s="9"/>
      <c r="HL396" s="9"/>
      <c r="HM396" s="9"/>
      <c r="HN396" s="9"/>
      <c r="HO396" s="9"/>
      <c r="HP396" s="9"/>
      <c r="HQ396" s="9"/>
      <c r="HR396" s="9"/>
      <c r="HS396" s="9"/>
      <c r="HT396" s="9"/>
      <c r="HU396" s="9"/>
      <c r="HV396" s="9"/>
      <c r="HW396" s="9"/>
      <c r="HX396" s="9"/>
      <c r="HY396" s="9"/>
      <c r="HZ396" s="9"/>
      <c r="IA396" s="9"/>
      <c r="IB396" s="9"/>
      <c r="IC396" s="9"/>
      <c r="ID396" s="9"/>
      <c r="IE396" s="9"/>
      <c r="IF396" s="9"/>
      <c r="IG396" s="9"/>
      <c r="IH396" s="9"/>
      <c r="II396" s="9"/>
      <c r="IJ396" s="9"/>
      <c r="IK396" s="9"/>
      <c r="IL396" s="9"/>
      <c r="IM396" s="9"/>
      <c r="IN396" s="9"/>
      <c r="IO396" s="9"/>
      <c r="IP396" s="9"/>
      <c r="IQ396" s="9"/>
      <c r="IR396" s="9"/>
      <c r="IS396" s="9"/>
      <c r="IT396" s="9"/>
    </row>
    <row r="397" spans="1:254" s="2" customFormat="1" ht="12">
      <c r="A397" s="6">
        <v>84</v>
      </c>
      <c r="B397" s="6">
        <v>88</v>
      </c>
      <c r="C397" s="6">
        <v>93</v>
      </c>
      <c r="D397" s="6">
        <v>96</v>
      </c>
      <c r="E397" s="6">
        <v>82</v>
      </c>
      <c r="F397" s="6">
        <v>97</v>
      </c>
      <c r="G397" s="6"/>
      <c r="H397" s="6"/>
      <c r="I397" s="6"/>
      <c r="J397" s="6"/>
      <c r="K397" s="6"/>
      <c r="L397" s="6"/>
      <c r="M397" s="6"/>
      <c r="N397" s="6"/>
      <c r="O397" s="6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  <c r="BO397" s="9"/>
      <c r="BP397" s="9"/>
      <c r="BQ397" s="9"/>
      <c r="BR397" s="9"/>
      <c r="BS397" s="9"/>
      <c r="BT397" s="9"/>
      <c r="BU397" s="9"/>
      <c r="BV397" s="9"/>
      <c r="BW397" s="9"/>
      <c r="BX397" s="9"/>
      <c r="BY397" s="9"/>
      <c r="BZ397" s="9"/>
      <c r="CA397" s="9"/>
      <c r="CB397" s="9"/>
      <c r="CC397" s="9"/>
      <c r="CD397" s="9"/>
      <c r="CE397" s="9"/>
      <c r="CF397" s="9"/>
      <c r="CG397" s="9"/>
      <c r="CH397" s="9"/>
      <c r="CI397" s="9"/>
      <c r="CJ397" s="9"/>
      <c r="CK397" s="9"/>
      <c r="CL397" s="9"/>
      <c r="CM397" s="9"/>
      <c r="CN397" s="9"/>
      <c r="CO397" s="9"/>
      <c r="CP397" s="9"/>
      <c r="CQ397" s="9"/>
      <c r="CR397" s="9"/>
      <c r="CS397" s="9"/>
      <c r="CT397" s="9"/>
      <c r="CU397" s="9"/>
      <c r="CV397" s="9"/>
      <c r="CW397" s="9"/>
      <c r="CX397" s="9"/>
      <c r="CY397" s="9"/>
      <c r="CZ397" s="9"/>
      <c r="DA397" s="9"/>
      <c r="DB397" s="9"/>
      <c r="DC397" s="9"/>
      <c r="DD397" s="9"/>
      <c r="DE397" s="9"/>
      <c r="DF397" s="9"/>
      <c r="DG397" s="9"/>
      <c r="DH397" s="9"/>
      <c r="DI397" s="9"/>
      <c r="DJ397" s="9"/>
      <c r="DK397" s="9"/>
      <c r="DL397" s="9"/>
      <c r="DM397" s="9"/>
      <c r="DN397" s="9"/>
      <c r="DO397" s="9"/>
      <c r="DP397" s="9"/>
      <c r="DQ397" s="9"/>
      <c r="DR397" s="9"/>
      <c r="DS397" s="9"/>
      <c r="DT397" s="9"/>
      <c r="DU397" s="9"/>
      <c r="DV397" s="9"/>
      <c r="DW397" s="9"/>
      <c r="DX397" s="9"/>
      <c r="DY397" s="9"/>
      <c r="DZ397" s="9"/>
      <c r="EA397" s="9"/>
      <c r="EB397" s="9"/>
      <c r="EC397" s="9"/>
      <c r="ED397" s="9"/>
      <c r="EE397" s="9"/>
      <c r="EF397" s="9"/>
      <c r="EG397" s="9"/>
      <c r="EH397" s="9"/>
      <c r="EI397" s="9"/>
      <c r="EJ397" s="9"/>
      <c r="EK397" s="9"/>
      <c r="EL397" s="9"/>
      <c r="EM397" s="9"/>
      <c r="EN397" s="9"/>
      <c r="EO397" s="9"/>
      <c r="EP397" s="9"/>
      <c r="EQ397" s="9"/>
      <c r="ER397" s="9"/>
      <c r="ES397" s="9"/>
      <c r="ET397" s="9"/>
      <c r="EU397" s="9"/>
      <c r="EV397" s="9"/>
      <c r="EW397" s="9"/>
      <c r="EX397" s="9"/>
      <c r="EY397" s="9"/>
      <c r="EZ397" s="9"/>
      <c r="FA397" s="9"/>
      <c r="FB397" s="9"/>
      <c r="FC397" s="9"/>
      <c r="FD397" s="9"/>
      <c r="FE397" s="9"/>
      <c r="FF397" s="9"/>
      <c r="FG397" s="9"/>
      <c r="FH397" s="9"/>
      <c r="FI397" s="9"/>
      <c r="FJ397" s="9"/>
      <c r="FK397" s="9"/>
      <c r="FL397" s="9"/>
      <c r="FM397" s="9"/>
      <c r="FN397" s="9"/>
      <c r="FO397" s="9"/>
      <c r="FP397" s="9"/>
      <c r="FQ397" s="9"/>
      <c r="FR397" s="9"/>
      <c r="FS397" s="9"/>
      <c r="FT397" s="9"/>
      <c r="FU397" s="9"/>
      <c r="FV397" s="9"/>
      <c r="FW397" s="9"/>
      <c r="FX397" s="9"/>
      <c r="FY397" s="9"/>
      <c r="FZ397" s="9"/>
      <c r="GA397" s="9"/>
      <c r="GB397" s="9"/>
      <c r="GC397" s="9"/>
      <c r="GD397" s="9"/>
      <c r="GE397" s="9"/>
      <c r="GF397" s="9"/>
      <c r="GG397" s="9"/>
      <c r="GH397" s="9"/>
      <c r="GI397" s="9"/>
      <c r="GJ397" s="9"/>
      <c r="GK397" s="9"/>
      <c r="GL397" s="9"/>
      <c r="GM397" s="9"/>
      <c r="GN397" s="9"/>
      <c r="GO397" s="9"/>
      <c r="GP397" s="9"/>
      <c r="GQ397" s="9"/>
      <c r="GR397" s="9"/>
      <c r="GS397" s="9"/>
      <c r="GT397" s="9"/>
      <c r="GU397" s="9"/>
      <c r="GV397" s="9"/>
      <c r="GW397" s="9"/>
      <c r="GX397" s="9"/>
      <c r="GY397" s="9"/>
      <c r="GZ397" s="9"/>
      <c r="HA397" s="9"/>
      <c r="HB397" s="9"/>
      <c r="HC397" s="9"/>
      <c r="HD397" s="9"/>
      <c r="HE397" s="9"/>
      <c r="HF397" s="9"/>
      <c r="HG397" s="9"/>
      <c r="HH397" s="9"/>
      <c r="HI397" s="9"/>
      <c r="HJ397" s="9"/>
      <c r="HK397" s="9"/>
      <c r="HL397" s="9"/>
      <c r="HM397" s="9"/>
      <c r="HN397" s="9"/>
      <c r="HO397" s="9"/>
      <c r="HP397" s="9"/>
      <c r="HQ397" s="9"/>
      <c r="HR397" s="9"/>
      <c r="HS397" s="9"/>
      <c r="HT397" s="9"/>
      <c r="HU397" s="9"/>
      <c r="HV397" s="9"/>
      <c r="HW397" s="9"/>
      <c r="HX397" s="9"/>
      <c r="HY397" s="9"/>
      <c r="HZ397" s="9"/>
      <c r="IA397" s="9"/>
      <c r="IB397" s="9"/>
      <c r="IC397" s="9"/>
      <c r="ID397" s="9"/>
      <c r="IE397" s="9"/>
      <c r="IF397" s="9"/>
      <c r="IG397" s="9"/>
      <c r="IH397" s="9"/>
      <c r="II397" s="9"/>
      <c r="IJ397" s="9"/>
      <c r="IK397" s="9"/>
      <c r="IL397" s="9"/>
      <c r="IM397" s="9"/>
      <c r="IN397" s="9"/>
      <c r="IO397" s="9"/>
      <c r="IP397" s="9"/>
      <c r="IQ397" s="9"/>
      <c r="IR397" s="9"/>
      <c r="IS397" s="9"/>
      <c r="IT397" s="9"/>
    </row>
    <row r="398" spans="1:254" s="1" customFormat="1" ht="12.75">
      <c r="A398" s="3" t="s">
        <v>634</v>
      </c>
      <c r="B398" s="4" t="s">
        <v>2</v>
      </c>
      <c r="C398" s="4">
        <v>32</v>
      </c>
      <c r="D398" s="4" t="s">
        <v>3</v>
      </c>
      <c r="E398" s="4" t="s">
        <v>635</v>
      </c>
      <c r="F398" s="4" t="s">
        <v>5</v>
      </c>
      <c r="G398" s="5">
        <f>(A400*A401+B400*B401+C400*C401+D400*D401+E400*E401+F400*F401+G400*G401+H400*H401+I400*I401+J400*J401+K400*K401)/C398</f>
        <v>72.59375</v>
      </c>
      <c r="H398" s="4"/>
      <c r="I398" s="4"/>
      <c r="J398" s="4"/>
      <c r="K398" s="4"/>
      <c r="L398" s="7"/>
      <c r="M398" s="4"/>
      <c r="N398" s="4"/>
      <c r="O398" s="4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BP398" s="9"/>
      <c r="BQ398" s="9"/>
      <c r="BR398" s="9"/>
      <c r="BS398" s="9"/>
      <c r="BT398" s="9"/>
      <c r="BU398" s="9"/>
      <c r="BV398" s="9"/>
      <c r="BW398" s="9"/>
      <c r="BX398" s="9"/>
      <c r="BY398" s="9"/>
      <c r="BZ398" s="9"/>
      <c r="CA398" s="9"/>
      <c r="CB398" s="9"/>
      <c r="CC398" s="9"/>
      <c r="CD398" s="9"/>
      <c r="CE398" s="9"/>
      <c r="CF398" s="9"/>
      <c r="CG398" s="9"/>
      <c r="CH398" s="9"/>
      <c r="CI398" s="9"/>
      <c r="CJ398" s="9"/>
      <c r="CK398" s="9"/>
      <c r="CL398" s="9"/>
      <c r="CM398" s="9"/>
      <c r="CN398" s="9"/>
      <c r="CO398" s="9"/>
      <c r="CP398" s="9"/>
      <c r="CQ398" s="9"/>
      <c r="CR398" s="9"/>
      <c r="CS398" s="9"/>
      <c r="CT398" s="9"/>
      <c r="CU398" s="9"/>
      <c r="CV398" s="9"/>
      <c r="CW398" s="9"/>
      <c r="CX398" s="9"/>
      <c r="CY398" s="9"/>
      <c r="CZ398" s="9"/>
      <c r="DA398" s="9"/>
      <c r="DB398" s="9"/>
      <c r="DC398" s="9"/>
      <c r="DD398" s="9"/>
      <c r="DE398" s="9"/>
      <c r="DF398" s="9"/>
      <c r="DG398" s="9"/>
      <c r="DH398" s="9"/>
      <c r="DI398" s="9"/>
      <c r="DJ398" s="9"/>
      <c r="DK398" s="9"/>
      <c r="DL398" s="9"/>
      <c r="DM398" s="9"/>
      <c r="DN398" s="9"/>
      <c r="DO398" s="9"/>
      <c r="DP398" s="9"/>
      <c r="DQ398" s="9"/>
      <c r="DR398" s="9"/>
      <c r="DS398" s="9"/>
      <c r="DT398" s="9"/>
      <c r="DU398" s="9"/>
      <c r="DV398" s="9"/>
      <c r="DW398" s="9"/>
      <c r="DX398" s="9"/>
      <c r="DY398" s="9"/>
      <c r="DZ398" s="9"/>
      <c r="EA398" s="9"/>
      <c r="EB398" s="9"/>
      <c r="EC398" s="9"/>
      <c r="ED398" s="9"/>
      <c r="EE398" s="9"/>
      <c r="EF398" s="9"/>
      <c r="EG398" s="9"/>
      <c r="EH398" s="9"/>
      <c r="EI398" s="9"/>
      <c r="EJ398" s="9"/>
      <c r="EK398" s="9"/>
      <c r="EL398" s="9"/>
      <c r="EM398" s="9"/>
      <c r="EN398" s="9"/>
      <c r="EO398" s="9"/>
      <c r="EP398" s="9"/>
      <c r="EQ398" s="9"/>
      <c r="ER398" s="9"/>
      <c r="ES398" s="9"/>
      <c r="ET398" s="9"/>
      <c r="EU398" s="9"/>
      <c r="EV398" s="9"/>
      <c r="EW398" s="9"/>
      <c r="EX398" s="9"/>
      <c r="EY398" s="9"/>
      <c r="EZ398" s="9"/>
      <c r="FA398" s="9"/>
      <c r="FB398" s="9"/>
      <c r="FC398" s="9"/>
      <c r="FD398" s="9"/>
      <c r="FE398" s="9"/>
      <c r="FF398" s="9"/>
      <c r="FG398" s="9"/>
      <c r="FH398" s="9"/>
      <c r="FI398" s="9"/>
      <c r="FJ398" s="9"/>
      <c r="FK398" s="9"/>
      <c r="FL398" s="9"/>
      <c r="FM398" s="9"/>
      <c r="FN398" s="9"/>
      <c r="FO398" s="9"/>
      <c r="FP398" s="9"/>
      <c r="FQ398" s="9"/>
      <c r="FR398" s="9"/>
      <c r="FS398" s="9"/>
      <c r="FT398" s="9"/>
      <c r="FU398" s="9"/>
      <c r="FV398" s="9"/>
      <c r="FW398" s="9"/>
      <c r="FX398" s="9"/>
      <c r="FY398" s="9"/>
      <c r="FZ398" s="9"/>
      <c r="GA398" s="9"/>
      <c r="GB398" s="9"/>
      <c r="GC398" s="9"/>
      <c r="GD398" s="9"/>
      <c r="GE398" s="9"/>
      <c r="GF398" s="9"/>
      <c r="GG398" s="9"/>
      <c r="GH398" s="9"/>
      <c r="GI398" s="9"/>
      <c r="GJ398" s="9"/>
      <c r="GK398" s="9"/>
      <c r="GL398" s="9"/>
      <c r="GM398" s="9"/>
      <c r="GN398" s="9"/>
      <c r="GO398" s="9"/>
      <c r="GP398" s="9"/>
      <c r="GQ398" s="9"/>
      <c r="GR398" s="9"/>
      <c r="GS398" s="9"/>
      <c r="GT398" s="9"/>
      <c r="GU398" s="9"/>
      <c r="GV398" s="9"/>
      <c r="GW398" s="9"/>
      <c r="GX398" s="9"/>
      <c r="GY398" s="9"/>
      <c r="GZ398" s="9"/>
      <c r="HA398" s="9"/>
      <c r="HB398" s="9"/>
      <c r="HC398" s="9"/>
      <c r="HD398" s="9"/>
      <c r="HE398" s="9"/>
      <c r="HF398" s="9"/>
      <c r="HG398" s="9"/>
      <c r="HH398" s="9"/>
      <c r="HI398" s="9"/>
      <c r="HJ398" s="9"/>
      <c r="HK398" s="9"/>
      <c r="HL398" s="9"/>
      <c r="HM398" s="9"/>
      <c r="HN398" s="9"/>
      <c r="HO398" s="9"/>
      <c r="HP398" s="9"/>
      <c r="HQ398" s="9"/>
      <c r="HR398" s="9"/>
      <c r="HS398" s="9"/>
      <c r="HT398" s="9"/>
      <c r="HU398" s="9"/>
      <c r="HV398" s="9"/>
      <c r="HW398" s="9"/>
      <c r="HX398" s="9"/>
      <c r="HY398" s="9"/>
      <c r="HZ398" s="9"/>
      <c r="IA398" s="9"/>
      <c r="IB398" s="9"/>
      <c r="IC398" s="9"/>
      <c r="ID398" s="9"/>
      <c r="IE398" s="9"/>
      <c r="IF398" s="9"/>
      <c r="IG398" s="9"/>
      <c r="IH398" s="9"/>
      <c r="II398" s="9"/>
      <c r="IJ398" s="9"/>
      <c r="IK398" s="9"/>
      <c r="IL398" s="9"/>
      <c r="IM398" s="9"/>
      <c r="IN398" s="9"/>
      <c r="IO398" s="9"/>
      <c r="IP398" s="9"/>
      <c r="IQ398" s="9"/>
      <c r="IR398" s="9"/>
      <c r="IS398" s="9"/>
      <c r="IT398" s="9"/>
    </row>
    <row r="399" spans="1:254" s="2" customFormat="1" ht="12.75">
      <c r="A399" s="4" t="s">
        <v>636</v>
      </c>
      <c r="B399" s="4" t="s">
        <v>637</v>
      </c>
      <c r="C399" s="4" t="s">
        <v>638</v>
      </c>
      <c r="D399" s="4" t="s">
        <v>639</v>
      </c>
      <c r="E399" s="4" t="s">
        <v>640</v>
      </c>
      <c r="F399" s="4" t="s">
        <v>641</v>
      </c>
      <c r="G399" s="4" t="s">
        <v>642</v>
      </c>
      <c r="H399" s="4" t="s">
        <v>643</v>
      </c>
      <c r="I399" s="4" t="s">
        <v>597</v>
      </c>
      <c r="J399" s="4"/>
      <c r="K399" s="4"/>
      <c r="L399" s="4"/>
      <c r="M399" s="7"/>
      <c r="N399" s="4"/>
      <c r="O399" s="4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  <c r="BU399" s="9"/>
      <c r="BV399" s="9"/>
      <c r="BW399" s="9"/>
      <c r="BX399" s="9"/>
      <c r="BY399" s="9"/>
      <c r="BZ399" s="9"/>
      <c r="CA399" s="9"/>
      <c r="CB399" s="9"/>
      <c r="CC399" s="9"/>
      <c r="CD399" s="9"/>
      <c r="CE399" s="9"/>
      <c r="CF399" s="9"/>
      <c r="CG399" s="9"/>
      <c r="CH399" s="9"/>
      <c r="CI399" s="9"/>
      <c r="CJ399" s="9"/>
      <c r="CK399" s="9"/>
      <c r="CL399" s="9"/>
      <c r="CM399" s="9"/>
      <c r="CN399" s="9"/>
      <c r="CO399" s="9"/>
      <c r="CP399" s="9"/>
      <c r="CQ399" s="9"/>
      <c r="CR399" s="9"/>
      <c r="CS399" s="9"/>
      <c r="CT399" s="9"/>
      <c r="CU399" s="9"/>
      <c r="CV399" s="9"/>
      <c r="CW399" s="9"/>
      <c r="CX399" s="9"/>
      <c r="CY399" s="9"/>
      <c r="CZ399" s="9"/>
      <c r="DA399" s="9"/>
      <c r="DB399" s="9"/>
      <c r="DC399" s="9"/>
      <c r="DD399" s="9"/>
      <c r="DE399" s="9"/>
      <c r="DF399" s="9"/>
      <c r="DG399" s="9"/>
      <c r="DH399" s="9"/>
      <c r="DI399" s="9"/>
      <c r="DJ399" s="9"/>
      <c r="DK399" s="9"/>
      <c r="DL399" s="9"/>
      <c r="DM399" s="9"/>
      <c r="DN399" s="9"/>
      <c r="DO399" s="9"/>
      <c r="DP399" s="9"/>
      <c r="DQ399" s="9"/>
      <c r="DR399" s="9"/>
      <c r="DS399" s="9"/>
      <c r="DT399" s="9"/>
      <c r="DU399" s="9"/>
      <c r="DV399" s="9"/>
      <c r="DW399" s="9"/>
      <c r="DX399" s="9"/>
      <c r="DY399" s="9"/>
      <c r="DZ399" s="9"/>
      <c r="EA399" s="9"/>
      <c r="EB399" s="9"/>
      <c r="EC399" s="9"/>
      <c r="ED399" s="9"/>
      <c r="EE399" s="9"/>
      <c r="EF399" s="9"/>
      <c r="EG399" s="9"/>
      <c r="EH399" s="9"/>
      <c r="EI399" s="9"/>
      <c r="EJ399" s="9"/>
      <c r="EK399" s="9"/>
      <c r="EL399" s="9"/>
      <c r="EM399" s="9"/>
      <c r="EN399" s="9"/>
      <c r="EO399" s="9"/>
      <c r="EP399" s="9"/>
      <c r="EQ399" s="9"/>
      <c r="ER399" s="9"/>
      <c r="ES399" s="9"/>
      <c r="ET399" s="9"/>
      <c r="EU399" s="9"/>
      <c r="EV399" s="9"/>
      <c r="EW399" s="9"/>
      <c r="EX399" s="9"/>
      <c r="EY399" s="9"/>
      <c r="EZ399" s="9"/>
      <c r="FA399" s="9"/>
      <c r="FB399" s="9"/>
      <c r="FC399" s="9"/>
      <c r="FD399" s="9"/>
      <c r="FE399" s="9"/>
      <c r="FF399" s="9"/>
      <c r="FG399" s="9"/>
      <c r="FH399" s="9"/>
      <c r="FI399" s="9"/>
      <c r="FJ399" s="9"/>
      <c r="FK399" s="9"/>
      <c r="FL399" s="9"/>
      <c r="FM399" s="9"/>
      <c r="FN399" s="9"/>
      <c r="FO399" s="9"/>
      <c r="FP399" s="9"/>
      <c r="FQ399" s="9"/>
      <c r="FR399" s="9"/>
      <c r="FS399" s="9"/>
      <c r="FT399" s="9"/>
      <c r="FU399" s="9"/>
      <c r="FV399" s="9"/>
      <c r="FW399" s="9"/>
      <c r="FX399" s="9"/>
      <c r="FY399" s="9"/>
      <c r="FZ399" s="9"/>
      <c r="GA399" s="9"/>
      <c r="GB399" s="9"/>
      <c r="GC399" s="9"/>
      <c r="GD399" s="9"/>
      <c r="GE399" s="9"/>
      <c r="GF399" s="9"/>
      <c r="GG399" s="9"/>
      <c r="GH399" s="9"/>
      <c r="GI399" s="9"/>
      <c r="GJ399" s="9"/>
      <c r="GK399" s="9"/>
      <c r="GL399" s="9"/>
      <c r="GM399" s="9"/>
      <c r="GN399" s="9"/>
      <c r="GO399" s="9"/>
      <c r="GP399" s="9"/>
      <c r="GQ399" s="9"/>
      <c r="GR399" s="9"/>
      <c r="GS399" s="9"/>
      <c r="GT399" s="9"/>
      <c r="GU399" s="9"/>
      <c r="GV399" s="9"/>
      <c r="GW399" s="9"/>
      <c r="GX399" s="9"/>
      <c r="GY399" s="9"/>
      <c r="GZ399" s="9"/>
      <c r="HA399" s="9"/>
      <c r="HB399" s="9"/>
      <c r="HC399" s="9"/>
      <c r="HD399" s="9"/>
      <c r="HE399" s="9"/>
      <c r="HF399" s="9"/>
      <c r="HG399" s="9"/>
      <c r="HH399" s="9"/>
      <c r="HI399" s="9"/>
      <c r="HJ399" s="9"/>
      <c r="HK399" s="9"/>
      <c r="HL399" s="9"/>
      <c r="HM399" s="9"/>
      <c r="HN399" s="9"/>
      <c r="HO399" s="9"/>
      <c r="HP399" s="9"/>
      <c r="HQ399" s="9"/>
      <c r="HR399" s="9"/>
      <c r="HS399" s="9"/>
      <c r="HT399" s="9"/>
      <c r="HU399" s="9"/>
      <c r="HV399" s="9"/>
      <c r="HW399" s="9"/>
      <c r="HX399" s="9"/>
      <c r="HY399" s="9"/>
      <c r="HZ399" s="9"/>
      <c r="IA399" s="9"/>
      <c r="IB399" s="9"/>
      <c r="IC399" s="9"/>
      <c r="ID399" s="9"/>
      <c r="IE399" s="9"/>
      <c r="IF399" s="9"/>
      <c r="IG399" s="9"/>
      <c r="IH399" s="9"/>
      <c r="II399" s="9"/>
      <c r="IJ399" s="9"/>
      <c r="IK399" s="9"/>
      <c r="IL399" s="9"/>
      <c r="IM399" s="9"/>
      <c r="IN399" s="9"/>
      <c r="IO399" s="9"/>
      <c r="IP399" s="9"/>
      <c r="IQ399" s="9"/>
      <c r="IR399" s="9"/>
      <c r="IS399" s="9"/>
      <c r="IT399" s="9"/>
    </row>
    <row r="400" spans="1:254" s="1" customFormat="1" ht="12.75">
      <c r="A400" s="4">
        <v>6</v>
      </c>
      <c r="B400" s="4">
        <v>1</v>
      </c>
      <c r="C400" s="4">
        <v>5</v>
      </c>
      <c r="D400" s="4">
        <v>5</v>
      </c>
      <c r="E400" s="4">
        <v>6</v>
      </c>
      <c r="F400" s="4">
        <v>1</v>
      </c>
      <c r="G400" s="4">
        <v>1</v>
      </c>
      <c r="H400" s="4">
        <v>6</v>
      </c>
      <c r="I400" s="4">
        <v>1</v>
      </c>
      <c r="J400" s="4"/>
      <c r="K400" s="4"/>
      <c r="L400" s="4"/>
      <c r="M400" s="7"/>
      <c r="N400" s="4"/>
      <c r="O400" s="4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  <c r="BO400" s="9"/>
      <c r="BP400" s="9"/>
      <c r="BQ400" s="9"/>
      <c r="BR400" s="9"/>
      <c r="BS400" s="9"/>
      <c r="BT400" s="9"/>
      <c r="BU400" s="9"/>
      <c r="BV400" s="9"/>
      <c r="BW400" s="9"/>
      <c r="BX400" s="9"/>
      <c r="BY400" s="9"/>
      <c r="BZ400" s="9"/>
      <c r="CA400" s="9"/>
      <c r="CB400" s="9"/>
      <c r="CC400" s="9"/>
      <c r="CD400" s="9"/>
      <c r="CE400" s="9"/>
      <c r="CF400" s="9"/>
      <c r="CG400" s="9"/>
      <c r="CH400" s="9"/>
      <c r="CI400" s="9"/>
      <c r="CJ400" s="9"/>
      <c r="CK400" s="9"/>
      <c r="CL400" s="9"/>
      <c r="CM400" s="9"/>
      <c r="CN400" s="9"/>
      <c r="CO400" s="9"/>
      <c r="CP400" s="9"/>
      <c r="CQ400" s="9"/>
      <c r="CR400" s="9"/>
      <c r="CS400" s="9"/>
      <c r="CT400" s="9"/>
      <c r="CU400" s="9"/>
      <c r="CV400" s="9"/>
      <c r="CW400" s="9"/>
      <c r="CX400" s="9"/>
      <c r="CY400" s="9"/>
      <c r="CZ400" s="9"/>
      <c r="DA400" s="9"/>
      <c r="DB400" s="9"/>
      <c r="DC400" s="9"/>
      <c r="DD400" s="9"/>
      <c r="DE400" s="9"/>
      <c r="DF400" s="9"/>
      <c r="DG400" s="9"/>
      <c r="DH400" s="9"/>
      <c r="DI400" s="9"/>
      <c r="DJ400" s="9"/>
      <c r="DK400" s="9"/>
      <c r="DL400" s="9"/>
      <c r="DM400" s="9"/>
      <c r="DN400" s="9"/>
      <c r="DO400" s="9"/>
      <c r="DP400" s="9"/>
      <c r="DQ400" s="9"/>
      <c r="DR400" s="9"/>
      <c r="DS400" s="9"/>
      <c r="DT400" s="9"/>
      <c r="DU400" s="9"/>
      <c r="DV400" s="9"/>
      <c r="DW400" s="9"/>
      <c r="DX400" s="9"/>
      <c r="DY400" s="9"/>
      <c r="DZ400" s="9"/>
      <c r="EA400" s="9"/>
      <c r="EB400" s="9"/>
      <c r="EC400" s="9"/>
      <c r="ED400" s="9"/>
      <c r="EE400" s="9"/>
      <c r="EF400" s="9"/>
      <c r="EG400" s="9"/>
      <c r="EH400" s="9"/>
      <c r="EI400" s="9"/>
      <c r="EJ400" s="9"/>
      <c r="EK400" s="9"/>
      <c r="EL400" s="9"/>
      <c r="EM400" s="9"/>
      <c r="EN400" s="9"/>
      <c r="EO400" s="9"/>
      <c r="EP400" s="9"/>
      <c r="EQ400" s="9"/>
      <c r="ER400" s="9"/>
      <c r="ES400" s="9"/>
      <c r="ET400" s="9"/>
      <c r="EU400" s="9"/>
      <c r="EV400" s="9"/>
      <c r="EW400" s="9"/>
      <c r="EX400" s="9"/>
      <c r="EY400" s="9"/>
      <c r="EZ400" s="9"/>
      <c r="FA400" s="9"/>
      <c r="FB400" s="9"/>
      <c r="FC400" s="9"/>
      <c r="FD400" s="9"/>
      <c r="FE400" s="9"/>
      <c r="FF400" s="9"/>
      <c r="FG400" s="9"/>
      <c r="FH400" s="9"/>
      <c r="FI400" s="9"/>
      <c r="FJ400" s="9"/>
      <c r="FK400" s="9"/>
      <c r="FL400" s="9"/>
      <c r="FM400" s="9"/>
      <c r="FN400" s="9"/>
      <c r="FO400" s="9"/>
      <c r="FP400" s="9"/>
      <c r="FQ400" s="9"/>
      <c r="FR400" s="9"/>
      <c r="FS400" s="9"/>
      <c r="FT400" s="9"/>
      <c r="FU400" s="9"/>
      <c r="FV400" s="9"/>
      <c r="FW400" s="9"/>
      <c r="FX400" s="9"/>
      <c r="FY400" s="9"/>
      <c r="FZ400" s="9"/>
      <c r="GA400" s="9"/>
      <c r="GB400" s="9"/>
      <c r="GC400" s="9"/>
      <c r="GD400" s="9"/>
      <c r="GE400" s="9"/>
      <c r="GF400" s="9"/>
      <c r="GG400" s="9"/>
      <c r="GH400" s="9"/>
      <c r="GI400" s="9"/>
      <c r="GJ400" s="9"/>
      <c r="GK400" s="9"/>
      <c r="GL400" s="9"/>
      <c r="GM400" s="9"/>
      <c r="GN400" s="9"/>
      <c r="GO400" s="9"/>
      <c r="GP400" s="9"/>
      <c r="GQ400" s="9"/>
      <c r="GR400" s="9"/>
      <c r="GS400" s="9"/>
      <c r="GT400" s="9"/>
      <c r="GU400" s="9"/>
      <c r="GV400" s="9"/>
      <c r="GW400" s="9"/>
      <c r="GX400" s="9"/>
      <c r="GY400" s="9"/>
      <c r="GZ400" s="9"/>
      <c r="HA400" s="9"/>
      <c r="HB400" s="9"/>
      <c r="HC400" s="9"/>
      <c r="HD400" s="9"/>
      <c r="HE400" s="9"/>
      <c r="HF400" s="9"/>
      <c r="HG400" s="9"/>
      <c r="HH400" s="9"/>
      <c r="HI400" s="9"/>
      <c r="HJ400" s="9"/>
      <c r="HK400" s="9"/>
      <c r="HL400" s="9"/>
      <c r="HM400" s="9"/>
      <c r="HN400" s="9"/>
      <c r="HO400" s="9"/>
      <c r="HP400" s="9"/>
      <c r="HQ400" s="9"/>
      <c r="HR400" s="9"/>
      <c r="HS400" s="9"/>
      <c r="HT400" s="9"/>
      <c r="HU400" s="9"/>
      <c r="HV400" s="9"/>
      <c r="HW400" s="9"/>
      <c r="HX400" s="9"/>
      <c r="HY400" s="9"/>
      <c r="HZ400" s="9"/>
      <c r="IA400" s="9"/>
      <c r="IB400" s="9"/>
      <c r="IC400" s="9"/>
      <c r="ID400" s="9"/>
      <c r="IE400" s="9"/>
      <c r="IF400" s="9"/>
      <c r="IG400" s="9"/>
      <c r="IH400" s="9"/>
      <c r="II400" s="9"/>
      <c r="IJ400" s="9"/>
      <c r="IK400" s="9"/>
      <c r="IL400" s="9"/>
      <c r="IM400" s="9"/>
      <c r="IN400" s="9"/>
      <c r="IO400" s="9"/>
      <c r="IP400" s="9"/>
      <c r="IQ400" s="9"/>
      <c r="IR400" s="9"/>
      <c r="IS400" s="9"/>
      <c r="IT400" s="9"/>
    </row>
    <row r="401" spans="1:254" s="2" customFormat="1" ht="12">
      <c r="A401" s="6">
        <v>57</v>
      </c>
      <c r="B401" s="6">
        <v>68</v>
      </c>
      <c r="C401" s="6">
        <v>53</v>
      </c>
      <c r="D401" s="6">
        <v>76</v>
      </c>
      <c r="E401" s="6">
        <v>74</v>
      </c>
      <c r="F401" s="6">
        <v>92</v>
      </c>
      <c r="G401" s="6">
        <v>67</v>
      </c>
      <c r="H401" s="6">
        <v>95</v>
      </c>
      <c r="I401" s="6">
        <v>95</v>
      </c>
      <c r="J401" s="6"/>
      <c r="K401" s="6"/>
      <c r="L401" s="6"/>
      <c r="M401" s="6"/>
      <c r="N401" s="6"/>
      <c r="O401" s="6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  <c r="BO401" s="9"/>
      <c r="BP401" s="9"/>
      <c r="BQ401" s="9"/>
      <c r="BR401" s="9"/>
      <c r="BS401" s="9"/>
      <c r="BT401" s="9"/>
      <c r="BU401" s="9"/>
      <c r="BV401" s="9"/>
      <c r="BW401" s="9"/>
      <c r="BX401" s="9"/>
      <c r="BY401" s="9"/>
      <c r="BZ401" s="9"/>
      <c r="CA401" s="9"/>
      <c r="CB401" s="9"/>
      <c r="CC401" s="9"/>
      <c r="CD401" s="9"/>
      <c r="CE401" s="9"/>
      <c r="CF401" s="9"/>
      <c r="CG401" s="9"/>
      <c r="CH401" s="9"/>
      <c r="CI401" s="9"/>
      <c r="CJ401" s="9"/>
      <c r="CK401" s="9"/>
      <c r="CL401" s="9"/>
      <c r="CM401" s="9"/>
      <c r="CN401" s="9"/>
      <c r="CO401" s="9"/>
      <c r="CP401" s="9"/>
      <c r="CQ401" s="9"/>
      <c r="CR401" s="9"/>
      <c r="CS401" s="9"/>
      <c r="CT401" s="9"/>
      <c r="CU401" s="9"/>
      <c r="CV401" s="9"/>
      <c r="CW401" s="9"/>
      <c r="CX401" s="9"/>
      <c r="CY401" s="9"/>
      <c r="CZ401" s="9"/>
      <c r="DA401" s="9"/>
      <c r="DB401" s="9"/>
      <c r="DC401" s="9"/>
      <c r="DD401" s="9"/>
      <c r="DE401" s="9"/>
      <c r="DF401" s="9"/>
      <c r="DG401" s="9"/>
      <c r="DH401" s="9"/>
      <c r="DI401" s="9"/>
      <c r="DJ401" s="9"/>
      <c r="DK401" s="9"/>
      <c r="DL401" s="9"/>
      <c r="DM401" s="9"/>
      <c r="DN401" s="9"/>
      <c r="DO401" s="9"/>
      <c r="DP401" s="9"/>
      <c r="DQ401" s="9"/>
      <c r="DR401" s="9"/>
      <c r="DS401" s="9"/>
      <c r="DT401" s="9"/>
      <c r="DU401" s="9"/>
      <c r="DV401" s="9"/>
      <c r="DW401" s="9"/>
      <c r="DX401" s="9"/>
      <c r="DY401" s="9"/>
      <c r="DZ401" s="9"/>
      <c r="EA401" s="9"/>
      <c r="EB401" s="9"/>
      <c r="EC401" s="9"/>
      <c r="ED401" s="9"/>
      <c r="EE401" s="9"/>
      <c r="EF401" s="9"/>
      <c r="EG401" s="9"/>
      <c r="EH401" s="9"/>
      <c r="EI401" s="9"/>
      <c r="EJ401" s="9"/>
      <c r="EK401" s="9"/>
      <c r="EL401" s="9"/>
      <c r="EM401" s="9"/>
      <c r="EN401" s="9"/>
      <c r="EO401" s="9"/>
      <c r="EP401" s="9"/>
      <c r="EQ401" s="9"/>
      <c r="ER401" s="9"/>
      <c r="ES401" s="9"/>
      <c r="ET401" s="9"/>
      <c r="EU401" s="9"/>
      <c r="EV401" s="9"/>
      <c r="EW401" s="9"/>
      <c r="EX401" s="9"/>
      <c r="EY401" s="9"/>
      <c r="EZ401" s="9"/>
      <c r="FA401" s="9"/>
      <c r="FB401" s="9"/>
      <c r="FC401" s="9"/>
      <c r="FD401" s="9"/>
      <c r="FE401" s="9"/>
      <c r="FF401" s="9"/>
      <c r="FG401" s="9"/>
      <c r="FH401" s="9"/>
      <c r="FI401" s="9"/>
      <c r="FJ401" s="9"/>
      <c r="FK401" s="9"/>
      <c r="FL401" s="9"/>
      <c r="FM401" s="9"/>
      <c r="FN401" s="9"/>
      <c r="FO401" s="9"/>
      <c r="FP401" s="9"/>
      <c r="FQ401" s="9"/>
      <c r="FR401" s="9"/>
      <c r="FS401" s="9"/>
      <c r="FT401" s="9"/>
      <c r="FU401" s="9"/>
      <c r="FV401" s="9"/>
      <c r="FW401" s="9"/>
      <c r="FX401" s="9"/>
      <c r="FY401" s="9"/>
      <c r="FZ401" s="9"/>
      <c r="GA401" s="9"/>
      <c r="GB401" s="9"/>
      <c r="GC401" s="9"/>
      <c r="GD401" s="9"/>
      <c r="GE401" s="9"/>
      <c r="GF401" s="9"/>
      <c r="GG401" s="9"/>
      <c r="GH401" s="9"/>
      <c r="GI401" s="9"/>
      <c r="GJ401" s="9"/>
      <c r="GK401" s="9"/>
      <c r="GL401" s="9"/>
      <c r="GM401" s="9"/>
      <c r="GN401" s="9"/>
      <c r="GO401" s="9"/>
      <c r="GP401" s="9"/>
      <c r="GQ401" s="9"/>
      <c r="GR401" s="9"/>
      <c r="GS401" s="9"/>
      <c r="GT401" s="9"/>
      <c r="GU401" s="9"/>
      <c r="GV401" s="9"/>
      <c r="GW401" s="9"/>
      <c r="GX401" s="9"/>
      <c r="GY401" s="9"/>
      <c r="GZ401" s="9"/>
      <c r="HA401" s="9"/>
      <c r="HB401" s="9"/>
      <c r="HC401" s="9"/>
      <c r="HD401" s="9"/>
      <c r="HE401" s="9"/>
      <c r="HF401" s="9"/>
      <c r="HG401" s="9"/>
      <c r="HH401" s="9"/>
      <c r="HI401" s="9"/>
      <c r="HJ401" s="9"/>
      <c r="HK401" s="9"/>
      <c r="HL401" s="9"/>
      <c r="HM401" s="9"/>
      <c r="HN401" s="9"/>
      <c r="HO401" s="9"/>
      <c r="HP401" s="9"/>
      <c r="HQ401" s="9"/>
      <c r="HR401" s="9"/>
      <c r="HS401" s="9"/>
      <c r="HT401" s="9"/>
      <c r="HU401" s="9"/>
      <c r="HV401" s="9"/>
      <c r="HW401" s="9"/>
      <c r="HX401" s="9"/>
      <c r="HY401" s="9"/>
      <c r="HZ401" s="9"/>
      <c r="IA401" s="9"/>
      <c r="IB401" s="9"/>
      <c r="IC401" s="9"/>
      <c r="ID401" s="9"/>
      <c r="IE401" s="9"/>
      <c r="IF401" s="9"/>
      <c r="IG401" s="9"/>
      <c r="IH401" s="9"/>
      <c r="II401" s="9"/>
      <c r="IJ401" s="9"/>
      <c r="IK401" s="9"/>
      <c r="IL401" s="9"/>
      <c r="IM401" s="9"/>
      <c r="IN401" s="9"/>
      <c r="IO401" s="9"/>
      <c r="IP401" s="9"/>
      <c r="IQ401" s="9"/>
      <c r="IR401" s="9"/>
      <c r="IS401" s="9"/>
      <c r="IT401" s="9"/>
    </row>
    <row r="402" spans="1:254" s="1" customFormat="1" ht="12.75">
      <c r="A402" s="3" t="s">
        <v>644</v>
      </c>
      <c r="B402" s="4" t="s">
        <v>2</v>
      </c>
      <c r="C402" s="4">
        <v>32</v>
      </c>
      <c r="D402" s="4" t="s">
        <v>3</v>
      </c>
      <c r="E402" s="4" t="s">
        <v>635</v>
      </c>
      <c r="F402" s="4" t="s">
        <v>5</v>
      </c>
      <c r="G402" s="5">
        <f>(A404*A405+B404*B405+C404*C405+D404*D405+E404*E405+F404*F405+G404*G405+H404*H405+I404*I405+J404*J405+K404*K405)/C402</f>
        <v>84.15625</v>
      </c>
      <c r="H402" s="4"/>
      <c r="I402" s="4"/>
      <c r="J402" s="4"/>
      <c r="K402" s="4"/>
      <c r="L402" s="7"/>
      <c r="M402" s="4"/>
      <c r="N402" s="4"/>
      <c r="O402" s="4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  <c r="BO402" s="9"/>
      <c r="BP402" s="9"/>
      <c r="BQ402" s="9"/>
      <c r="BR402" s="9"/>
      <c r="BS402" s="9"/>
      <c r="BT402" s="9"/>
      <c r="BU402" s="9"/>
      <c r="BV402" s="9"/>
      <c r="BW402" s="9"/>
      <c r="BX402" s="9"/>
      <c r="BY402" s="9"/>
      <c r="BZ402" s="9"/>
      <c r="CA402" s="9"/>
      <c r="CB402" s="9"/>
      <c r="CC402" s="9"/>
      <c r="CD402" s="9"/>
      <c r="CE402" s="9"/>
      <c r="CF402" s="9"/>
      <c r="CG402" s="9"/>
      <c r="CH402" s="9"/>
      <c r="CI402" s="9"/>
      <c r="CJ402" s="9"/>
      <c r="CK402" s="9"/>
      <c r="CL402" s="9"/>
      <c r="CM402" s="9"/>
      <c r="CN402" s="9"/>
      <c r="CO402" s="9"/>
      <c r="CP402" s="9"/>
      <c r="CQ402" s="9"/>
      <c r="CR402" s="9"/>
      <c r="CS402" s="9"/>
      <c r="CT402" s="9"/>
      <c r="CU402" s="9"/>
      <c r="CV402" s="9"/>
      <c r="CW402" s="9"/>
      <c r="CX402" s="9"/>
      <c r="CY402" s="9"/>
      <c r="CZ402" s="9"/>
      <c r="DA402" s="9"/>
      <c r="DB402" s="9"/>
      <c r="DC402" s="9"/>
      <c r="DD402" s="9"/>
      <c r="DE402" s="9"/>
      <c r="DF402" s="9"/>
      <c r="DG402" s="9"/>
      <c r="DH402" s="9"/>
      <c r="DI402" s="9"/>
      <c r="DJ402" s="9"/>
      <c r="DK402" s="9"/>
      <c r="DL402" s="9"/>
      <c r="DM402" s="9"/>
      <c r="DN402" s="9"/>
      <c r="DO402" s="9"/>
      <c r="DP402" s="9"/>
      <c r="DQ402" s="9"/>
      <c r="DR402" s="9"/>
      <c r="DS402" s="9"/>
      <c r="DT402" s="9"/>
      <c r="DU402" s="9"/>
      <c r="DV402" s="9"/>
      <c r="DW402" s="9"/>
      <c r="DX402" s="9"/>
      <c r="DY402" s="9"/>
      <c r="DZ402" s="9"/>
      <c r="EA402" s="9"/>
      <c r="EB402" s="9"/>
      <c r="EC402" s="9"/>
      <c r="ED402" s="9"/>
      <c r="EE402" s="9"/>
      <c r="EF402" s="9"/>
      <c r="EG402" s="9"/>
      <c r="EH402" s="9"/>
      <c r="EI402" s="9"/>
      <c r="EJ402" s="9"/>
      <c r="EK402" s="9"/>
      <c r="EL402" s="9"/>
      <c r="EM402" s="9"/>
      <c r="EN402" s="9"/>
      <c r="EO402" s="9"/>
      <c r="EP402" s="9"/>
      <c r="EQ402" s="9"/>
      <c r="ER402" s="9"/>
      <c r="ES402" s="9"/>
      <c r="ET402" s="9"/>
      <c r="EU402" s="9"/>
      <c r="EV402" s="9"/>
      <c r="EW402" s="9"/>
      <c r="EX402" s="9"/>
      <c r="EY402" s="9"/>
      <c r="EZ402" s="9"/>
      <c r="FA402" s="9"/>
      <c r="FB402" s="9"/>
      <c r="FC402" s="9"/>
      <c r="FD402" s="9"/>
      <c r="FE402" s="9"/>
      <c r="FF402" s="9"/>
      <c r="FG402" s="9"/>
      <c r="FH402" s="9"/>
      <c r="FI402" s="9"/>
      <c r="FJ402" s="9"/>
      <c r="FK402" s="9"/>
      <c r="FL402" s="9"/>
      <c r="FM402" s="9"/>
      <c r="FN402" s="9"/>
      <c r="FO402" s="9"/>
      <c r="FP402" s="9"/>
      <c r="FQ402" s="9"/>
      <c r="FR402" s="9"/>
      <c r="FS402" s="9"/>
      <c r="FT402" s="9"/>
      <c r="FU402" s="9"/>
      <c r="FV402" s="9"/>
      <c r="FW402" s="9"/>
      <c r="FX402" s="9"/>
      <c r="FY402" s="9"/>
      <c r="FZ402" s="9"/>
      <c r="GA402" s="9"/>
      <c r="GB402" s="9"/>
      <c r="GC402" s="9"/>
      <c r="GD402" s="9"/>
      <c r="GE402" s="9"/>
      <c r="GF402" s="9"/>
      <c r="GG402" s="9"/>
      <c r="GH402" s="9"/>
      <c r="GI402" s="9"/>
      <c r="GJ402" s="9"/>
      <c r="GK402" s="9"/>
      <c r="GL402" s="9"/>
      <c r="GM402" s="9"/>
      <c r="GN402" s="9"/>
      <c r="GO402" s="9"/>
      <c r="GP402" s="9"/>
      <c r="GQ402" s="9"/>
      <c r="GR402" s="9"/>
      <c r="GS402" s="9"/>
      <c r="GT402" s="9"/>
      <c r="GU402" s="9"/>
      <c r="GV402" s="9"/>
      <c r="GW402" s="9"/>
      <c r="GX402" s="9"/>
      <c r="GY402" s="9"/>
      <c r="GZ402" s="9"/>
      <c r="HA402" s="9"/>
      <c r="HB402" s="9"/>
      <c r="HC402" s="9"/>
      <c r="HD402" s="9"/>
      <c r="HE402" s="9"/>
      <c r="HF402" s="9"/>
      <c r="HG402" s="9"/>
      <c r="HH402" s="9"/>
      <c r="HI402" s="9"/>
      <c r="HJ402" s="9"/>
      <c r="HK402" s="9"/>
      <c r="HL402" s="9"/>
      <c r="HM402" s="9"/>
      <c r="HN402" s="9"/>
      <c r="HO402" s="9"/>
      <c r="HP402" s="9"/>
      <c r="HQ402" s="9"/>
      <c r="HR402" s="9"/>
      <c r="HS402" s="9"/>
      <c r="HT402" s="9"/>
      <c r="HU402" s="9"/>
      <c r="HV402" s="9"/>
      <c r="HW402" s="9"/>
      <c r="HX402" s="9"/>
      <c r="HY402" s="9"/>
      <c r="HZ402" s="9"/>
      <c r="IA402" s="9"/>
      <c r="IB402" s="9"/>
      <c r="IC402" s="9"/>
      <c r="ID402" s="9"/>
      <c r="IE402" s="9"/>
      <c r="IF402" s="9"/>
      <c r="IG402" s="9"/>
      <c r="IH402" s="9"/>
      <c r="II402" s="9"/>
      <c r="IJ402" s="9"/>
      <c r="IK402" s="9"/>
      <c r="IL402" s="9"/>
      <c r="IM402" s="9"/>
      <c r="IN402" s="9"/>
      <c r="IO402" s="9"/>
      <c r="IP402" s="9"/>
      <c r="IQ402" s="9"/>
      <c r="IR402" s="9"/>
      <c r="IS402" s="9"/>
      <c r="IT402" s="9"/>
    </row>
    <row r="403" spans="1:254" s="2" customFormat="1" ht="12.75">
      <c r="A403" s="4" t="s">
        <v>645</v>
      </c>
      <c r="B403" s="4" t="s">
        <v>646</v>
      </c>
      <c r="C403" s="4" t="s">
        <v>647</v>
      </c>
      <c r="D403" s="4" t="s">
        <v>637</v>
      </c>
      <c r="E403" s="4" t="s">
        <v>648</v>
      </c>
      <c r="F403" s="4" t="s">
        <v>641</v>
      </c>
      <c r="G403" s="4"/>
      <c r="H403" s="4"/>
      <c r="I403" s="4"/>
      <c r="J403" s="4"/>
      <c r="K403" s="4"/>
      <c r="L403" s="4"/>
      <c r="M403" s="7"/>
      <c r="N403" s="4"/>
      <c r="O403" s="4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  <c r="BO403" s="9"/>
      <c r="BP403" s="9"/>
      <c r="BQ403" s="9"/>
      <c r="BR403" s="9"/>
      <c r="BS403" s="9"/>
      <c r="BT403" s="9"/>
      <c r="BU403" s="9"/>
      <c r="BV403" s="9"/>
      <c r="BW403" s="9"/>
      <c r="BX403" s="9"/>
      <c r="BY403" s="9"/>
      <c r="BZ403" s="9"/>
      <c r="CA403" s="9"/>
      <c r="CB403" s="9"/>
      <c r="CC403" s="9"/>
      <c r="CD403" s="9"/>
      <c r="CE403" s="9"/>
      <c r="CF403" s="9"/>
      <c r="CG403" s="9"/>
      <c r="CH403" s="9"/>
      <c r="CI403" s="9"/>
      <c r="CJ403" s="9"/>
      <c r="CK403" s="9"/>
      <c r="CL403" s="9"/>
      <c r="CM403" s="9"/>
      <c r="CN403" s="9"/>
      <c r="CO403" s="9"/>
      <c r="CP403" s="9"/>
      <c r="CQ403" s="9"/>
      <c r="CR403" s="9"/>
      <c r="CS403" s="9"/>
      <c r="CT403" s="9"/>
      <c r="CU403" s="9"/>
      <c r="CV403" s="9"/>
      <c r="CW403" s="9"/>
      <c r="CX403" s="9"/>
      <c r="CY403" s="9"/>
      <c r="CZ403" s="9"/>
      <c r="DA403" s="9"/>
      <c r="DB403" s="9"/>
      <c r="DC403" s="9"/>
      <c r="DD403" s="9"/>
      <c r="DE403" s="9"/>
      <c r="DF403" s="9"/>
      <c r="DG403" s="9"/>
      <c r="DH403" s="9"/>
      <c r="DI403" s="9"/>
      <c r="DJ403" s="9"/>
      <c r="DK403" s="9"/>
      <c r="DL403" s="9"/>
      <c r="DM403" s="9"/>
      <c r="DN403" s="9"/>
      <c r="DO403" s="9"/>
      <c r="DP403" s="9"/>
      <c r="DQ403" s="9"/>
      <c r="DR403" s="9"/>
      <c r="DS403" s="9"/>
      <c r="DT403" s="9"/>
      <c r="DU403" s="9"/>
      <c r="DV403" s="9"/>
      <c r="DW403" s="9"/>
      <c r="DX403" s="9"/>
      <c r="DY403" s="9"/>
      <c r="DZ403" s="9"/>
      <c r="EA403" s="9"/>
      <c r="EB403" s="9"/>
      <c r="EC403" s="9"/>
      <c r="ED403" s="9"/>
      <c r="EE403" s="9"/>
      <c r="EF403" s="9"/>
      <c r="EG403" s="9"/>
      <c r="EH403" s="9"/>
      <c r="EI403" s="9"/>
      <c r="EJ403" s="9"/>
      <c r="EK403" s="9"/>
      <c r="EL403" s="9"/>
      <c r="EM403" s="9"/>
      <c r="EN403" s="9"/>
      <c r="EO403" s="9"/>
      <c r="EP403" s="9"/>
      <c r="EQ403" s="9"/>
      <c r="ER403" s="9"/>
      <c r="ES403" s="9"/>
      <c r="ET403" s="9"/>
      <c r="EU403" s="9"/>
      <c r="EV403" s="9"/>
      <c r="EW403" s="9"/>
      <c r="EX403" s="9"/>
      <c r="EY403" s="9"/>
      <c r="EZ403" s="9"/>
      <c r="FA403" s="9"/>
      <c r="FB403" s="9"/>
      <c r="FC403" s="9"/>
      <c r="FD403" s="9"/>
      <c r="FE403" s="9"/>
      <c r="FF403" s="9"/>
      <c r="FG403" s="9"/>
      <c r="FH403" s="9"/>
      <c r="FI403" s="9"/>
      <c r="FJ403" s="9"/>
      <c r="FK403" s="9"/>
      <c r="FL403" s="9"/>
      <c r="FM403" s="9"/>
      <c r="FN403" s="9"/>
      <c r="FO403" s="9"/>
      <c r="FP403" s="9"/>
      <c r="FQ403" s="9"/>
      <c r="FR403" s="9"/>
      <c r="FS403" s="9"/>
      <c r="FT403" s="9"/>
      <c r="FU403" s="9"/>
      <c r="FV403" s="9"/>
      <c r="FW403" s="9"/>
      <c r="FX403" s="9"/>
      <c r="FY403" s="9"/>
      <c r="FZ403" s="9"/>
      <c r="GA403" s="9"/>
      <c r="GB403" s="9"/>
      <c r="GC403" s="9"/>
      <c r="GD403" s="9"/>
      <c r="GE403" s="9"/>
      <c r="GF403" s="9"/>
      <c r="GG403" s="9"/>
      <c r="GH403" s="9"/>
      <c r="GI403" s="9"/>
      <c r="GJ403" s="9"/>
      <c r="GK403" s="9"/>
      <c r="GL403" s="9"/>
      <c r="GM403" s="9"/>
      <c r="GN403" s="9"/>
      <c r="GO403" s="9"/>
      <c r="GP403" s="9"/>
      <c r="GQ403" s="9"/>
      <c r="GR403" s="9"/>
      <c r="GS403" s="9"/>
      <c r="GT403" s="9"/>
      <c r="GU403" s="9"/>
      <c r="GV403" s="9"/>
      <c r="GW403" s="9"/>
      <c r="GX403" s="9"/>
      <c r="GY403" s="9"/>
      <c r="GZ403" s="9"/>
      <c r="HA403" s="9"/>
      <c r="HB403" s="9"/>
      <c r="HC403" s="9"/>
      <c r="HD403" s="9"/>
      <c r="HE403" s="9"/>
      <c r="HF403" s="9"/>
      <c r="HG403" s="9"/>
      <c r="HH403" s="9"/>
      <c r="HI403" s="9"/>
      <c r="HJ403" s="9"/>
      <c r="HK403" s="9"/>
      <c r="HL403" s="9"/>
      <c r="HM403" s="9"/>
      <c r="HN403" s="9"/>
      <c r="HO403" s="9"/>
      <c r="HP403" s="9"/>
      <c r="HQ403" s="9"/>
      <c r="HR403" s="9"/>
      <c r="HS403" s="9"/>
      <c r="HT403" s="9"/>
      <c r="HU403" s="9"/>
      <c r="HV403" s="9"/>
      <c r="HW403" s="9"/>
      <c r="HX403" s="9"/>
      <c r="HY403" s="9"/>
      <c r="HZ403" s="9"/>
      <c r="IA403" s="9"/>
      <c r="IB403" s="9"/>
      <c r="IC403" s="9"/>
      <c r="ID403" s="9"/>
      <c r="IE403" s="9"/>
      <c r="IF403" s="9"/>
      <c r="IG403" s="9"/>
      <c r="IH403" s="9"/>
      <c r="II403" s="9"/>
      <c r="IJ403" s="9"/>
      <c r="IK403" s="9"/>
      <c r="IL403" s="9"/>
      <c r="IM403" s="9"/>
      <c r="IN403" s="9"/>
      <c r="IO403" s="9"/>
      <c r="IP403" s="9"/>
      <c r="IQ403" s="9"/>
      <c r="IR403" s="9"/>
      <c r="IS403" s="9"/>
      <c r="IT403" s="9"/>
    </row>
    <row r="404" spans="1:254" s="1" customFormat="1" ht="12.75">
      <c r="A404" s="4">
        <v>6</v>
      </c>
      <c r="B404" s="4">
        <v>6</v>
      </c>
      <c r="C404" s="4">
        <v>5</v>
      </c>
      <c r="D404" s="4">
        <v>5</v>
      </c>
      <c r="E404" s="4">
        <v>6</v>
      </c>
      <c r="F404" s="4">
        <v>4</v>
      </c>
      <c r="G404" s="4"/>
      <c r="H404" s="4"/>
      <c r="I404" s="4"/>
      <c r="J404" s="4"/>
      <c r="K404" s="4"/>
      <c r="L404" s="4"/>
      <c r="M404" s="7"/>
      <c r="N404" s="4"/>
      <c r="O404" s="4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  <c r="BP404" s="9"/>
      <c r="BQ404" s="9"/>
      <c r="BR404" s="9"/>
      <c r="BS404" s="9"/>
      <c r="BT404" s="9"/>
      <c r="BU404" s="9"/>
      <c r="BV404" s="9"/>
      <c r="BW404" s="9"/>
      <c r="BX404" s="9"/>
      <c r="BY404" s="9"/>
      <c r="BZ404" s="9"/>
      <c r="CA404" s="9"/>
      <c r="CB404" s="9"/>
      <c r="CC404" s="9"/>
      <c r="CD404" s="9"/>
      <c r="CE404" s="9"/>
      <c r="CF404" s="9"/>
      <c r="CG404" s="9"/>
      <c r="CH404" s="9"/>
      <c r="CI404" s="9"/>
      <c r="CJ404" s="9"/>
      <c r="CK404" s="9"/>
      <c r="CL404" s="9"/>
      <c r="CM404" s="9"/>
      <c r="CN404" s="9"/>
      <c r="CO404" s="9"/>
      <c r="CP404" s="9"/>
      <c r="CQ404" s="9"/>
      <c r="CR404" s="9"/>
      <c r="CS404" s="9"/>
      <c r="CT404" s="9"/>
      <c r="CU404" s="9"/>
      <c r="CV404" s="9"/>
      <c r="CW404" s="9"/>
      <c r="CX404" s="9"/>
      <c r="CY404" s="9"/>
      <c r="CZ404" s="9"/>
      <c r="DA404" s="9"/>
      <c r="DB404" s="9"/>
      <c r="DC404" s="9"/>
      <c r="DD404" s="9"/>
      <c r="DE404" s="9"/>
      <c r="DF404" s="9"/>
      <c r="DG404" s="9"/>
      <c r="DH404" s="9"/>
      <c r="DI404" s="9"/>
      <c r="DJ404" s="9"/>
      <c r="DK404" s="9"/>
      <c r="DL404" s="9"/>
      <c r="DM404" s="9"/>
      <c r="DN404" s="9"/>
      <c r="DO404" s="9"/>
      <c r="DP404" s="9"/>
      <c r="DQ404" s="9"/>
      <c r="DR404" s="9"/>
      <c r="DS404" s="9"/>
      <c r="DT404" s="9"/>
      <c r="DU404" s="9"/>
      <c r="DV404" s="9"/>
      <c r="DW404" s="9"/>
      <c r="DX404" s="9"/>
      <c r="DY404" s="9"/>
      <c r="DZ404" s="9"/>
      <c r="EA404" s="9"/>
      <c r="EB404" s="9"/>
      <c r="EC404" s="9"/>
      <c r="ED404" s="9"/>
      <c r="EE404" s="9"/>
      <c r="EF404" s="9"/>
      <c r="EG404" s="9"/>
      <c r="EH404" s="9"/>
      <c r="EI404" s="9"/>
      <c r="EJ404" s="9"/>
      <c r="EK404" s="9"/>
      <c r="EL404" s="9"/>
      <c r="EM404" s="9"/>
      <c r="EN404" s="9"/>
      <c r="EO404" s="9"/>
      <c r="EP404" s="9"/>
      <c r="EQ404" s="9"/>
      <c r="ER404" s="9"/>
      <c r="ES404" s="9"/>
      <c r="ET404" s="9"/>
      <c r="EU404" s="9"/>
      <c r="EV404" s="9"/>
      <c r="EW404" s="9"/>
      <c r="EX404" s="9"/>
      <c r="EY404" s="9"/>
      <c r="EZ404" s="9"/>
      <c r="FA404" s="9"/>
      <c r="FB404" s="9"/>
      <c r="FC404" s="9"/>
      <c r="FD404" s="9"/>
      <c r="FE404" s="9"/>
      <c r="FF404" s="9"/>
      <c r="FG404" s="9"/>
      <c r="FH404" s="9"/>
      <c r="FI404" s="9"/>
      <c r="FJ404" s="9"/>
      <c r="FK404" s="9"/>
      <c r="FL404" s="9"/>
      <c r="FM404" s="9"/>
      <c r="FN404" s="9"/>
      <c r="FO404" s="9"/>
      <c r="FP404" s="9"/>
      <c r="FQ404" s="9"/>
      <c r="FR404" s="9"/>
      <c r="FS404" s="9"/>
      <c r="FT404" s="9"/>
      <c r="FU404" s="9"/>
      <c r="FV404" s="9"/>
      <c r="FW404" s="9"/>
      <c r="FX404" s="9"/>
      <c r="FY404" s="9"/>
      <c r="FZ404" s="9"/>
      <c r="GA404" s="9"/>
      <c r="GB404" s="9"/>
      <c r="GC404" s="9"/>
      <c r="GD404" s="9"/>
      <c r="GE404" s="9"/>
      <c r="GF404" s="9"/>
      <c r="GG404" s="9"/>
      <c r="GH404" s="9"/>
      <c r="GI404" s="9"/>
      <c r="GJ404" s="9"/>
      <c r="GK404" s="9"/>
      <c r="GL404" s="9"/>
      <c r="GM404" s="9"/>
      <c r="GN404" s="9"/>
      <c r="GO404" s="9"/>
      <c r="GP404" s="9"/>
      <c r="GQ404" s="9"/>
      <c r="GR404" s="9"/>
      <c r="GS404" s="9"/>
      <c r="GT404" s="9"/>
      <c r="GU404" s="9"/>
      <c r="GV404" s="9"/>
      <c r="GW404" s="9"/>
      <c r="GX404" s="9"/>
      <c r="GY404" s="9"/>
      <c r="GZ404" s="9"/>
      <c r="HA404" s="9"/>
      <c r="HB404" s="9"/>
      <c r="HC404" s="9"/>
      <c r="HD404" s="9"/>
      <c r="HE404" s="9"/>
      <c r="HF404" s="9"/>
      <c r="HG404" s="9"/>
      <c r="HH404" s="9"/>
      <c r="HI404" s="9"/>
      <c r="HJ404" s="9"/>
      <c r="HK404" s="9"/>
      <c r="HL404" s="9"/>
      <c r="HM404" s="9"/>
      <c r="HN404" s="9"/>
      <c r="HO404" s="9"/>
      <c r="HP404" s="9"/>
      <c r="HQ404" s="9"/>
      <c r="HR404" s="9"/>
      <c r="HS404" s="9"/>
      <c r="HT404" s="9"/>
      <c r="HU404" s="9"/>
      <c r="HV404" s="9"/>
      <c r="HW404" s="9"/>
      <c r="HX404" s="9"/>
      <c r="HY404" s="9"/>
      <c r="HZ404" s="9"/>
      <c r="IA404" s="9"/>
      <c r="IB404" s="9"/>
      <c r="IC404" s="9"/>
      <c r="ID404" s="9"/>
      <c r="IE404" s="9"/>
      <c r="IF404" s="9"/>
      <c r="IG404" s="9"/>
      <c r="IH404" s="9"/>
      <c r="II404" s="9"/>
      <c r="IJ404" s="9"/>
      <c r="IK404" s="9"/>
      <c r="IL404" s="9"/>
      <c r="IM404" s="9"/>
      <c r="IN404" s="9"/>
      <c r="IO404" s="9"/>
      <c r="IP404" s="9"/>
      <c r="IQ404" s="9"/>
      <c r="IR404" s="9"/>
      <c r="IS404" s="9"/>
      <c r="IT404" s="9"/>
    </row>
    <row r="405" spans="1:254" s="2" customFormat="1" ht="12">
      <c r="A405" s="6">
        <v>95</v>
      </c>
      <c r="B405" s="6">
        <v>91</v>
      </c>
      <c r="C405" s="6">
        <v>85</v>
      </c>
      <c r="D405" s="6">
        <v>68</v>
      </c>
      <c r="E405" s="6">
        <v>74</v>
      </c>
      <c r="F405" s="6">
        <v>92</v>
      </c>
      <c r="G405" s="6"/>
      <c r="H405" s="6"/>
      <c r="I405" s="6"/>
      <c r="J405" s="6"/>
      <c r="K405" s="6"/>
      <c r="L405" s="6"/>
      <c r="M405" s="6"/>
      <c r="N405" s="6"/>
      <c r="O405" s="6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  <c r="BO405" s="9"/>
      <c r="BP405" s="9"/>
      <c r="BQ405" s="9"/>
      <c r="BR405" s="9"/>
      <c r="BS405" s="9"/>
      <c r="BT405" s="9"/>
      <c r="BU405" s="9"/>
      <c r="BV405" s="9"/>
      <c r="BW405" s="9"/>
      <c r="BX405" s="9"/>
      <c r="BY405" s="9"/>
      <c r="BZ405" s="9"/>
      <c r="CA405" s="9"/>
      <c r="CB405" s="9"/>
      <c r="CC405" s="9"/>
      <c r="CD405" s="9"/>
      <c r="CE405" s="9"/>
      <c r="CF405" s="9"/>
      <c r="CG405" s="9"/>
      <c r="CH405" s="9"/>
      <c r="CI405" s="9"/>
      <c r="CJ405" s="9"/>
      <c r="CK405" s="9"/>
      <c r="CL405" s="9"/>
      <c r="CM405" s="9"/>
      <c r="CN405" s="9"/>
      <c r="CO405" s="9"/>
      <c r="CP405" s="9"/>
      <c r="CQ405" s="9"/>
      <c r="CR405" s="9"/>
      <c r="CS405" s="9"/>
      <c r="CT405" s="9"/>
      <c r="CU405" s="9"/>
      <c r="CV405" s="9"/>
      <c r="CW405" s="9"/>
      <c r="CX405" s="9"/>
      <c r="CY405" s="9"/>
      <c r="CZ405" s="9"/>
      <c r="DA405" s="9"/>
      <c r="DB405" s="9"/>
      <c r="DC405" s="9"/>
      <c r="DD405" s="9"/>
      <c r="DE405" s="9"/>
      <c r="DF405" s="9"/>
      <c r="DG405" s="9"/>
      <c r="DH405" s="9"/>
      <c r="DI405" s="9"/>
      <c r="DJ405" s="9"/>
      <c r="DK405" s="9"/>
      <c r="DL405" s="9"/>
      <c r="DM405" s="9"/>
      <c r="DN405" s="9"/>
      <c r="DO405" s="9"/>
      <c r="DP405" s="9"/>
      <c r="DQ405" s="9"/>
      <c r="DR405" s="9"/>
      <c r="DS405" s="9"/>
      <c r="DT405" s="9"/>
      <c r="DU405" s="9"/>
      <c r="DV405" s="9"/>
      <c r="DW405" s="9"/>
      <c r="DX405" s="9"/>
      <c r="DY405" s="9"/>
      <c r="DZ405" s="9"/>
      <c r="EA405" s="9"/>
      <c r="EB405" s="9"/>
      <c r="EC405" s="9"/>
      <c r="ED405" s="9"/>
      <c r="EE405" s="9"/>
      <c r="EF405" s="9"/>
      <c r="EG405" s="9"/>
      <c r="EH405" s="9"/>
      <c r="EI405" s="9"/>
      <c r="EJ405" s="9"/>
      <c r="EK405" s="9"/>
      <c r="EL405" s="9"/>
      <c r="EM405" s="9"/>
      <c r="EN405" s="9"/>
      <c r="EO405" s="9"/>
      <c r="EP405" s="9"/>
      <c r="EQ405" s="9"/>
      <c r="ER405" s="9"/>
      <c r="ES405" s="9"/>
      <c r="ET405" s="9"/>
      <c r="EU405" s="9"/>
      <c r="EV405" s="9"/>
      <c r="EW405" s="9"/>
      <c r="EX405" s="9"/>
      <c r="EY405" s="9"/>
      <c r="EZ405" s="9"/>
      <c r="FA405" s="9"/>
      <c r="FB405" s="9"/>
      <c r="FC405" s="9"/>
      <c r="FD405" s="9"/>
      <c r="FE405" s="9"/>
      <c r="FF405" s="9"/>
      <c r="FG405" s="9"/>
      <c r="FH405" s="9"/>
      <c r="FI405" s="9"/>
      <c r="FJ405" s="9"/>
      <c r="FK405" s="9"/>
      <c r="FL405" s="9"/>
      <c r="FM405" s="9"/>
      <c r="FN405" s="9"/>
      <c r="FO405" s="9"/>
      <c r="FP405" s="9"/>
      <c r="FQ405" s="9"/>
      <c r="FR405" s="9"/>
      <c r="FS405" s="9"/>
      <c r="FT405" s="9"/>
      <c r="FU405" s="9"/>
      <c r="FV405" s="9"/>
      <c r="FW405" s="9"/>
      <c r="FX405" s="9"/>
      <c r="FY405" s="9"/>
      <c r="FZ405" s="9"/>
      <c r="GA405" s="9"/>
      <c r="GB405" s="9"/>
      <c r="GC405" s="9"/>
      <c r="GD405" s="9"/>
      <c r="GE405" s="9"/>
      <c r="GF405" s="9"/>
      <c r="GG405" s="9"/>
      <c r="GH405" s="9"/>
      <c r="GI405" s="9"/>
      <c r="GJ405" s="9"/>
      <c r="GK405" s="9"/>
      <c r="GL405" s="9"/>
      <c r="GM405" s="9"/>
      <c r="GN405" s="9"/>
      <c r="GO405" s="9"/>
      <c r="GP405" s="9"/>
      <c r="GQ405" s="9"/>
      <c r="GR405" s="9"/>
      <c r="GS405" s="9"/>
      <c r="GT405" s="9"/>
      <c r="GU405" s="9"/>
      <c r="GV405" s="9"/>
      <c r="GW405" s="9"/>
      <c r="GX405" s="9"/>
      <c r="GY405" s="9"/>
      <c r="GZ405" s="9"/>
      <c r="HA405" s="9"/>
      <c r="HB405" s="9"/>
      <c r="HC405" s="9"/>
      <c r="HD405" s="9"/>
      <c r="HE405" s="9"/>
      <c r="HF405" s="9"/>
      <c r="HG405" s="9"/>
      <c r="HH405" s="9"/>
      <c r="HI405" s="9"/>
      <c r="HJ405" s="9"/>
      <c r="HK405" s="9"/>
      <c r="HL405" s="9"/>
      <c r="HM405" s="9"/>
      <c r="HN405" s="9"/>
      <c r="HO405" s="9"/>
      <c r="HP405" s="9"/>
      <c r="HQ405" s="9"/>
      <c r="HR405" s="9"/>
      <c r="HS405" s="9"/>
      <c r="HT405" s="9"/>
      <c r="HU405" s="9"/>
      <c r="HV405" s="9"/>
      <c r="HW405" s="9"/>
      <c r="HX405" s="9"/>
      <c r="HY405" s="9"/>
      <c r="HZ405" s="9"/>
      <c r="IA405" s="9"/>
      <c r="IB405" s="9"/>
      <c r="IC405" s="9"/>
      <c r="ID405" s="9"/>
      <c r="IE405" s="9"/>
      <c r="IF405" s="9"/>
      <c r="IG405" s="9"/>
      <c r="IH405" s="9"/>
      <c r="II405" s="9"/>
      <c r="IJ405" s="9"/>
      <c r="IK405" s="9"/>
      <c r="IL405" s="9"/>
      <c r="IM405" s="9"/>
      <c r="IN405" s="9"/>
      <c r="IO405" s="9"/>
      <c r="IP405" s="9"/>
      <c r="IQ405" s="9"/>
      <c r="IR405" s="9"/>
      <c r="IS405" s="9"/>
      <c r="IT405" s="9"/>
    </row>
    <row r="406" spans="1:254" s="1" customFormat="1" ht="12.75">
      <c r="A406" s="3" t="s">
        <v>649</v>
      </c>
      <c r="B406" s="4" t="s">
        <v>2</v>
      </c>
      <c r="C406" s="4">
        <v>30</v>
      </c>
      <c r="D406" s="4" t="s">
        <v>3</v>
      </c>
      <c r="E406" s="4" t="s">
        <v>650</v>
      </c>
      <c r="F406" s="4" t="s">
        <v>5</v>
      </c>
      <c r="G406" s="5">
        <f>(A408*A409+B408*B409+C408*C409+D408*D409+E408*E409+F408*F409+G408*G409+H408*H409+I408*I409+J408*J409+K408*K409)/C406</f>
        <v>87.63333333333334</v>
      </c>
      <c r="H406" s="4"/>
      <c r="I406" s="4"/>
      <c r="J406" s="4"/>
      <c r="K406" s="4"/>
      <c r="L406" s="7"/>
      <c r="M406" s="4"/>
      <c r="N406" s="4"/>
      <c r="O406" s="4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BP406" s="9"/>
      <c r="BQ406" s="9"/>
      <c r="BR406" s="9"/>
      <c r="BS406" s="9"/>
      <c r="BT406" s="9"/>
      <c r="BU406" s="9"/>
      <c r="BV406" s="9"/>
      <c r="BW406" s="9"/>
      <c r="BX406" s="9"/>
      <c r="BY406" s="9"/>
      <c r="BZ406" s="9"/>
      <c r="CA406" s="9"/>
      <c r="CB406" s="9"/>
      <c r="CC406" s="9"/>
      <c r="CD406" s="9"/>
      <c r="CE406" s="9"/>
      <c r="CF406" s="9"/>
      <c r="CG406" s="9"/>
      <c r="CH406" s="9"/>
      <c r="CI406" s="9"/>
      <c r="CJ406" s="9"/>
      <c r="CK406" s="9"/>
      <c r="CL406" s="9"/>
      <c r="CM406" s="9"/>
      <c r="CN406" s="9"/>
      <c r="CO406" s="9"/>
      <c r="CP406" s="9"/>
      <c r="CQ406" s="9"/>
      <c r="CR406" s="9"/>
      <c r="CS406" s="9"/>
      <c r="CT406" s="9"/>
      <c r="CU406" s="9"/>
      <c r="CV406" s="9"/>
      <c r="CW406" s="9"/>
      <c r="CX406" s="9"/>
      <c r="CY406" s="9"/>
      <c r="CZ406" s="9"/>
      <c r="DA406" s="9"/>
      <c r="DB406" s="9"/>
      <c r="DC406" s="9"/>
      <c r="DD406" s="9"/>
      <c r="DE406" s="9"/>
      <c r="DF406" s="9"/>
      <c r="DG406" s="9"/>
      <c r="DH406" s="9"/>
      <c r="DI406" s="9"/>
      <c r="DJ406" s="9"/>
      <c r="DK406" s="9"/>
      <c r="DL406" s="9"/>
      <c r="DM406" s="9"/>
      <c r="DN406" s="9"/>
      <c r="DO406" s="9"/>
      <c r="DP406" s="9"/>
      <c r="DQ406" s="9"/>
      <c r="DR406" s="9"/>
      <c r="DS406" s="9"/>
      <c r="DT406" s="9"/>
      <c r="DU406" s="9"/>
      <c r="DV406" s="9"/>
      <c r="DW406" s="9"/>
      <c r="DX406" s="9"/>
      <c r="DY406" s="9"/>
      <c r="DZ406" s="9"/>
      <c r="EA406" s="9"/>
      <c r="EB406" s="9"/>
      <c r="EC406" s="9"/>
      <c r="ED406" s="9"/>
      <c r="EE406" s="9"/>
      <c r="EF406" s="9"/>
      <c r="EG406" s="9"/>
      <c r="EH406" s="9"/>
      <c r="EI406" s="9"/>
      <c r="EJ406" s="9"/>
      <c r="EK406" s="9"/>
      <c r="EL406" s="9"/>
      <c r="EM406" s="9"/>
      <c r="EN406" s="9"/>
      <c r="EO406" s="9"/>
      <c r="EP406" s="9"/>
      <c r="EQ406" s="9"/>
      <c r="ER406" s="9"/>
      <c r="ES406" s="9"/>
      <c r="ET406" s="9"/>
      <c r="EU406" s="9"/>
      <c r="EV406" s="9"/>
      <c r="EW406" s="9"/>
      <c r="EX406" s="9"/>
      <c r="EY406" s="9"/>
      <c r="EZ406" s="9"/>
      <c r="FA406" s="9"/>
      <c r="FB406" s="9"/>
      <c r="FC406" s="9"/>
      <c r="FD406" s="9"/>
      <c r="FE406" s="9"/>
      <c r="FF406" s="9"/>
      <c r="FG406" s="9"/>
      <c r="FH406" s="9"/>
      <c r="FI406" s="9"/>
      <c r="FJ406" s="9"/>
      <c r="FK406" s="9"/>
      <c r="FL406" s="9"/>
      <c r="FM406" s="9"/>
      <c r="FN406" s="9"/>
      <c r="FO406" s="9"/>
      <c r="FP406" s="9"/>
      <c r="FQ406" s="9"/>
      <c r="FR406" s="9"/>
      <c r="FS406" s="9"/>
      <c r="FT406" s="9"/>
      <c r="FU406" s="9"/>
      <c r="FV406" s="9"/>
      <c r="FW406" s="9"/>
      <c r="FX406" s="9"/>
      <c r="FY406" s="9"/>
      <c r="FZ406" s="9"/>
      <c r="GA406" s="9"/>
      <c r="GB406" s="9"/>
      <c r="GC406" s="9"/>
      <c r="GD406" s="9"/>
      <c r="GE406" s="9"/>
      <c r="GF406" s="9"/>
      <c r="GG406" s="9"/>
      <c r="GH406" s="9"/>
      <c r="GI406" s="9"/>
      <c r="GJ406" s="9"/>
      <c r="GK406" s="9"/>
      <c r="GL406" s="9"/>
      <c r="GM406" s="9"/>
      <c r="GN406" s="9"/>
      <c r="GO406" s="9"/>
      <c r="GP406" s="9"/>
      <c r="GQ406" s="9"/>
      <c r="GR406" s="9"/>
      <c r="GS406" s="9"/>
      <c r="GT406" s="9"/>
      <c r="GU406" s="9"/>
      <c r="GV406" s="9"/>
      <c r="GW406" s="9"/>
      <c r="GX406" s="9"/>
      <c r="GY406" s="9"/>
      <c r="GZ406" s="9"/>
      <c r="HA406" s="9"/>
      <c r="HB406" s="9"/>
      <c r="HC406" s="9"/>
      <c r="HD406" s="9"/>
      <c r="HE406" s="9"/>
      <c r="HF406" s="9"/>
      <c r="HG406" s="9"/>
      <c r="HH406" s="9"/>
      <c r="HI406" s="9"/>
      <c r="HJ406" s="9"/>
      <c r="HK406" s="9"/>
      <c r="HL406" s="9"/>
      <c r="HM406" s="9"/>
      <c r="HN406" s="9"/>
      <c r="HO406" s="9"/>
      <c r="HP406" s="9"/>
      <c r="HQ406" s="9"/>
      <c r="HR406" s="9"/>
      <c r="HS406" s="9"/>
      <c r="HT406" s="9"/>
      <c r="HU406" s="9"/>
      <c r="HV406" s="9"/>
      <c r="HW406" s="9"/>
      <c r="HX406" s="9"/>
      <c r="HY406" s="9"/>
      <c r="HZ406" s="9"/>
      <c r="IA406" s="9"/>
      <c r="IB406" s="9"/>
      <c r="IC406" s="9"/>
      <c r="ID406" s="9"/>
      <c r="IE406" s="9"/>
      <c r="IF406" s="9"/>
      <c r="IG406" s="9"/>
      <c r="IH406" s="9"/>
      <c r="II406" s="9"/>
      <c r="IJ406" s="9"/>
      <c r="IK406" s="9"/>
      <c r="IL406" s="9"/>
      <c r="IM406" s="9"/>
      <c r="IN406" s="9"/>
      <c r="IO406" s="9"/>
      <c r="IP406" s="9"/>
      <c r="IQ406" s="9"/>
      <c r="IR406" s="9"/>
      <c r="IS406" s="9"/>
      <c r="IT406" s="9"/>
    </row>
    <row r="407" spans="1:254" s="2" customFormat="1" ht="12.75">
      <c r="A407" s="4" t="s">
        <v>407</v>
      </c>
      <c r="B407" s="4" t="s">
        <v>651</v>
      </c>
      <c r="C407" s="4" t="s">
        <v>598</v>
      </c>
      <c r="D407" s="4" t="s">
        <v>597</v>
      </c>
      <c r="E407" s="4" t="s">
        <v>652</v>
      </c>
      <c r="F407" s="4" t="s">
        <v>653</v>
      </c>
      <c r="G407" s="4" t="s">
        <v>617</v>
      </c>
      <c r="H407" s="4" t="s">
        <v>654</v>
      </c>
      <c r="I407" s="4"/>
      <c r="J407" s="4"/>
      <c r="K407" s="4"/>
      <c r="L407" s="7"/>
      <c r="M407" s="4"/>
      <c r="N407" s="4"/>
      <c r="O407" s="77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  <c r="BO407" s="9"/>
      <c r="BP407" s="9"/>
      <c r="BQ407" s="9"/>
      <c r="BR407" s="9"/>
      <c r="BS407" s="9"/>
      <c r="BT407" s="9"/>
      <c r="BU407" s="9"/>
      <c r="BV407" s="9"/>
      <c r="BW407" s="9"/>
      <c r="BX407" s="9"/>
      <c r="BY407" s="9"/>
      <c r="BZ407" s="9"/>
      <c r="CA407" s="9"/>
      <c r="CB407" s="9"/>
      <c r="CC407" s="9"/>
      <c r="CD407" s="9"/>
      <c r="CE407" s="9"/>
      <c r="CF407" s="9"/>
      <c r="CG407" s="9"/>
      <c r="CH407" s="9"/>
      <c r="CI407" s="9"/>
      <c r="CJ407" s="9"/>
      <c r="CK407" s="9"/>
      <c r="CL407" s="9"/>
      <c r="CM407" s="9"/>
      <c r="CN407" s="9"/>
      <c r="CO407" s="9"/>
      <c r="CP407" s="9"/>
      <c r="CQ407" s="9"/>
      <c r="CR407" s="9"/>
      <c r="CS407" s="9"/>
      <c r="CT407" s="9"/>
      <c r="CU407" s="9"/>
      <c r="CV407" s="9"/>
      <c r="CW407" s="9"/>
      <c r="CX407" s="9"/>
      <c r="CY407" s="9"/>
      <c r="CZ407" s="9"/>
      <c r="DA407" s="9"/>
      <c r="DB407" s="9"/>
      <c r="DC407" s="9"/>
      <c r="DD407" s="9"/>
      <c r="DE407" s="9"/>
      <c r="DF407" s="9"/>
      <c r="DG407" s="9"/>
      <c r="DH407" s="9"/>
      <c r="DI407" s="9"/>
      <c r="DJ407" s="9"/>
      <c r="DK407" s="9"/>
      <c r="DL407" s="9"/>
      <c r="DM407" s="9"/>
      <c r="DN407" s="9"/>
      <c r="DO407" s="9"/>
      <c r="DP407" s="9"/>
      <c r="DQ407" s="9"/>
      <c r="DR407" s="9"/>
      <c r="DS407" s="9"/>
      <c r="DT407" s="9"/>
      <c r="DU407" s="9"/>
      <c r="DV407" s="9"/>
      <c r="DW407" s="9"/>
      <c r="DX407" s="9"/>
      <c r="DY407" s="9"/>
      <c r="DZ407" s="9"/>
      <c r="EA407" s="9"/>
      <c r="EB407" s="9"/>
      <c r="EC407" s="9"/>
      <c r="ED407" s="9"/>
      <c r="EE407" s="9"/>
      <c r="EF407" s="9"/>
      <c r="EG407" s="9"/>
      <c r="EH407" s="9"/>
      <c r="EI407" s="9"/>
      <c r="EJ407" s="9"/>
      <c r="EK407" s="9"/>
      <c r="EL407" s="9"/>
      <c r="EM407" s="9"/>
      <c r="EN407" s="9"/>
      <c r="EO407" s="9"/>
      <c r="EP407" s="9"/>
      <c r="EQ407" s="9"/>
      <c r="ER407" s="9"/>
      <c r="ES407" s="9"/>
      <c r="ET407" s="9"/>
      <c r="EU407" s="9"/>
      <c r="EV407" s="9"/>
      <c r="EW407" s="9"/>
      <c r="EX407" s="9"/>
      <c r="EY407" s="9"/>
      <c r="EZ407" s="9"/>
      <c r="FA407" s="9"/>
      <c r="FB407" s="9"/>
      <c r="FC407" s="9"/>
      <c r="FD407" s="9"/>
      <c r="FE407" s="9"/>
      <c r="FF407" s="9"/>
      <c r="FG407" s="9"/>
      <c r="FH407" s="9"/>
      <c r="FI407" s="9"/>
      <c r="FJ407" s="9"/>
      <c r="FK407" s="9"/>
      <c r="FL407" s="9"/>
      <c r="FM407" s="9"/>
      <c r="FN407" s="9"/>
      <c r="FO407" s="9"/>
      <c r="FP407" s="9"/>
      <c r="FQ407" s="9"/>
      <c r="FR407" s="9"/>
      <c r="FS407" s="9"/>
      <c r="FT407" s="9"/>
      <c r="FU407" s="9"/>
      <c r="FV407" s="9"/>
      <c r="FW407" s="9"/>
      <c r="FX407" s="9"/>
      <c r="FY407" s="9"/>
      <c r="FZ407" s="9"/>
      <c r="GA407" s="9"/>
      <c r="GB407" s="9"/>
      <c r="GC407" s="9"/>
      <c r="GD407" s="9"/>
      <c r="GE407" s="9"/>
      <c r="GF407" s="9"/>
      <c r="GG407" s="9"/>
      <c r="GH407" s="9"/>
      <c r="GI407" s="9"/>
      <c r="GJ407" s="9"/>
      <c r="GK407" s="9"/>
      <c r="GL407" s="9"/>
      <c r="GM407" s="9"/>
      <c r="GN407" s="9"/>
      <c r="GO407" s="9"/>
      <c r="GP407" s="9"/>
      <c r="GQ407" s="9"/>
      <c r="GR407" s="9"/>
      <c r="GS407" s="9"/>
      <c r="GT407" s="9"/>
      <c r="GU407" s="9"/>
      <c r="GV407" s="9"/>
      <c r="GW407" s="9"/>
      <c r="GX407" s="9"/>
      <c r="GY407" s="9"/>
      <c r="GZ407" s="9"/>
      <c r="HA407" s="9"/>
      <c r="HB407" s="9"/>
      <c r="HC407" s="9"/>
      <c r="HD407" s="9"/>
      <c r="HE407" s="9"/>
      <c r="HF407" s="9"/>
      <c r="HG407" s="9"/>
      <c r="HH407" s="9"/>
      <c r="HI407" s="9"/>
      <c r="HJ407" s="9"/>
      <c r="HK407" s="9"/>
      <c r="HL407" s="9"/>
      <c r="HM407" s="9"/>
      <c r="HN407" s="9"/>
      <c r="HO407" s="9"/>
      <c r="HP407" s="9"/>
      <c r="HQ407" s="9"/>
      <c r="HR407" s="9"/>
      <c r="HS407" s="9"/>
      <c r="HT407" s="9"/>
      <c r="HU407" s="9"/>
      <c r="HV407" s="9"/>
      <c r="HW407" s="9"/>
      <c r="HX407" s="9"/>
      <c r="HY407" s="9"/>
      <c r="HZ407" s="9"/>
      <c r="IA407" s="9"/>
      <c r="IB407" s="9"/>
      <c r="IC407" s="9"/>
      <c r="ID407" s="9"/>
      <c r="IE407" s="9"/>
      <c r="IF407" s="9"/>
      <c r="IG407" s="9"/>
      <c r="IH407" s="9"/>
      <c r="II407" s="9"/>
      <c r="IJ407" s="9"/>
      <c r="IK407" s="9"/>
      <c r="IL407" s="9"/>
      <c r="IM407" s="9"/>
      <c r="IN407" s="9"/>
      <c r="IO407" s="9"/>
      <c r="IP407" s="9"/>
      <c r="IQ407" s="9"/>
      <c r="IR407" s="9"/>
      <c r="IS407" s="9"/>
      <c r="IT407" s="9"/>
    </row>
    <row r="408" spans="1:254" s="1" customFormat="1" ht="12.75">
      <c r="A408" s="4">
        <v>2</v>
      </c>
      <c r="B408" s="4">
        <v>6</v>
      </c>
      <c r="C408" s="4">
        <v>5</v>
      </c>
      <c r="D408" s="4">
        <v>1</v>
      </c>
      <c r="E408" s="4">
        <v>6</v>
      </c>
      <c r="F408" s="4">
        <v>6</v>
      </c>
      <c r="G408" s="4">
        <v>1</v>
      </c>
      <c r="H408" s="4">
        <v>3</v>
      </c>
      <c r="I408" s="4"/>
      <c r="J408" s="4"/>
      <c r="K408" s="4"/>
      <c r="L408" s="7"/>
      <c r="M408" s="4"/>
      <c r="N408" s="4"/>
      <c r="O408" s="77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  <c r="BO408" s="9"/>
      <c r="BP408" s="9"/>
      <c r="BQ408" s="9"/>
      <c r="BR408" s="9"/>
      <c r="BS408" s="9"/>
      <c r="BT408" s="9"/>
      <c r="BU408" s="9"/>
      <c r="BV408" s="9"/>
      <c r="BW408" s="9"/>
      <c r="BX408" s="9"/>
      <c r="BY408" s="9"/>
      <c r="BZ408" s="9"/>
      <c r="CA408" s="9"/>
      <c r="CB408" s="9"/>
      <c r="CC408" s="9"/>
      <c r="CD408" s="9"/>
      <c r="CE408" s="9"/>
      <c r="CF408" s="9"/>
      <c r="CG408" s="9"/>
      <c r="CH408" s="9"/>
      <c r="CI408" s="9"/>
      <c r="CJ408" s="9"/>
      <c r="CK408" s="9"/>
      <c r="CL408" s="9"/>
      <c r="CM408" s="9"/>
      <c r="CN408" s="9"/>
      <c r="CO408" s="9"/>
      <c r="CP408" s="9"/>
      <c r="CQ408" s="9"/>
      <c r="CR408" s="9"/>
      <c r="CS408" s="9"/>
      <c r="CT408" s="9"/>
      <c r="CU408" s="9"/>
      <c r="CV408" s="9"/>
      <c r="CW408" s="9"/>
      <c r="CX408" s="9"/>
      <c r="CY408" s="9"/>
      <c r="CZ408" s="9"/>
      <c r="DA408" s="9"/>
      <c r="DB408" s="9"/>
      <c r="DC408" s="9"/>
      <c r="DD408" s="9"/>
      <c r="DE408" s="9"/>
      <c r="DF408" s="9"/>
      <c r="DG408" s="9"/>
      <c r="DH408" s="9"/>
      <c r="DI408" s="9"/>
      <c r="DJ408" s="9"/>
      <c r="DK408" s="9"/>
      <c r="DL408" s="9"/>
      <c r="DM408" s="9"/>
      <c r="DN408" s="9"/>
      <c r="DO408" s="9"/>
      <c r="DP408" s="9"/>
      <c r="DQ408" s="9"/>
      <c r="DR408" s="9"/>
      <c r="DS408" s="9"/>
      <c r="DT408" s="9"/>
      <c r="DU408" s="9"/>
      <c r="DV408" s="9"/>
      <c r="DW408" s="9"/>
      <c r="DX408" s="9"/>
      <c r="DY408" s="9"/>
      <c r="DZ408" s="9"/>
      <c r="EA408" s="9"/>
      <c r="EB408" s="9"/>
      <c r="EC408" s="9"/>
      <c r="ED408" s="9"/>
      <c r="EE408" s="9"/>
      <c r="EF408" s="9"/>
      <c r="EG408" s="9"/>
      <c r="EH408" s="9"/>
      <c r="EI408" s="9"/>
      <c r="EJ408" s="9"/>
      <c r="EK408" s="9"/>
      <c r="EL408" s="9"/>
      <c r="EM408" s="9"/>
      <c r="EN408" s="9"/>
      <c r="EO408" s="9"/>
      <c r="EP408" s="9"/>
      <c r="EQ408" s="9"/>
      <c r="ER408" s="9"/>
      <c r="ES408" s="9"/>
      <c r="ET408" s="9"/>
      <c r="EU408" s="9"/>
      <c r="EV408" s="9"/>
      <c r="EW408" s="9"/>
      <c r="EX408" s="9"/>
      <c r="EY408" s="9"/>
      <c r="EZ408" s="9"/>
      <c r="FA408" s="9"/>
      <c r="FB408" s="9"/>
      <c r="FC408" s="9"/>
      <c r="FD408" s="9"/>
      <c r="FE408" s="9"/>
      <c r="FF408" s="9"/>
      <c r="FG408" s="9"/>
      <c r="FH408" s="9"/>
      <c r="FI408" s="9"/>
      <c r="FJ408" s="9"/>
      <c r="FK408" s="9"/>
      <c r="FL408" s="9"/>
      <c r="FM408" s="9"/>
      <c r="FN408" s="9"/>
      <c r="FO408" s="9"/>
      <c r="FP408" s="9"/>
      <c r="FQ408" s="9"/>
      <c r="FR408" s="9"/>
      <c r="FS408" s="9"/>
      <c r="FT408" s="9"/>
      <c r="FU408" s="9"/>
      <c r="FV408" s="9"/>
      <c r="FW408" s="9"/>
      <c r="FX408" s="9"/>
      <c r="FY408" s="9"/>
      <c r="FZ408" s="9"/>
      <c r="GA408" s="9"/>
      <c r="GB408" s="9"/>
      <c r="GC408" s="9"/>
      <c r="GD408" s="9"/>
      <c r="GE408" s="9"/>
      <c r="GF408" s="9"/>
      <c r="GG408" s="9"/>
      <c r="GH408" s="9"/>
      <c r="GI408" s="9"/>
      <c r="GJ408" s="9"/>
      <c r="GK408" s="9"/>
      <c r="GL408" s="9"/>
      <c r="GM408" s="9"/>
      <c r="GN408" s="9"/>
      <c r="GO408" s="9"/>
      <c r="GP408" s="9"/>
      <c r="GQ408" s="9"/>
      <c r="GR408" s="9"/>
      <c r="GS408" s="9"/>
      <c r="GT408" s="9"/>
      <c r="GU408" s="9"/>
      <c r="GV408" s="9"/>
      <c r="GW408" s="9"/>
      <c r="GX408" s="9"/>
      <c r="GY408" s="9"/>
      <c r="GZ408" s="9"/>
      <c r="HA408" s="9"/>
      <c r="HB408" s="9"/>
      <c r="HC408" s="9"/>
      <c r="HD408" s="9"/>
      <c r="HE408" s="9"/>
      <c r="HF408" s="9"/>
      <c r="HG408" s="9"/>
      <c r="HH408" s="9"/>
      <c r="HI408" s="9"/>
      <c r="HJ408" s="9"/>
      <c r="HK408" s="9"/>
      <c r="HL408" s="9"/>
      <c r="HM408" s="9"/>
      <c r="HN408" s="9"/>
      <c r="HO408" s="9"/>
      <c r="HP408" s="9"/>
      <c r="HQ408" s="9"/>
      <c r="HR408" s="9"/>
      <c r="HS408" s="9"/>
      <c r="HT408" s="9"/>
      <c r="HU408" s="9"/>
      <c r="HV408" s="9"/>
      <c r="HW408" s="9"/>
      <c r="HX408" s="9"/>
      <c r="HY408" s="9"/>
      <c r="HZ408" s="9"/>
      <c r="IA408" s="9"/>
      <c r="IB408" s="9"/>
      <c r="IC408" s="9"/>
      <c r="ID408" s="9"/>
      <c r="IE408" s="9"/>
      <c r="IF408" s="9"/>
      <c r="IG408" s="9"/>
      <c r="IH408" s="9"/>
      <c r="II408" s="9"/>
      <c r="IJ408" s="9"/>
      <c r="IK408" s="9"/>
      <c r="IL408" s="9"/>
      <c r="IM408" s="9"/>
      <c r="IN408" s="9"/>
      <c r="IO408" s="9"/>
      <c r="IP408" s="9"/>
      <c r="IQ408" s="9"/>
      <c r="IR408" s="9"/>
      <c r="IS408" s="9"/>
      <c r="IT408" s="9"/>
    </row>
    <row r="409" spans="1:254" s="2" customFormat="1" ht="12">
      <c r="A409" s="6">
        <v>78</v>
      </c>
      <c r="B409" s="6">
        <v>98</v>
      </c>
      <c r="C409" s="6">
        <v>92</v>
      </c>
      <c r="D409" s="6">
        <v>95</v>
      </c>
      <c r="E409" s="6">
        <v>80</v>
      </c>
      <c r="F409" s="6">
        <v>78</v>
      </c>
      <c r="G409" s="6">
        <v>91</v>
      </c>
      <c r="H409" s="6">
        <v>97</v>
      </c>
      <c r="I409" s="6"/>
      <c r="J409" s="6"/>
      <c r="K409" s="6"/>
      <c r="L409" s="6"/>
      <c r="M409" s="6"/>
      <c r="N409" s="6"/>
      <c r="O409" s="6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  <c r="BO409" s="9"/>
      <c r="BP409" s="9"/>
      <c r="BQ409" s="9"/>
      <c r="BR409" s="9"/>
      <c r="BS409" s="9"/>
      <c r="BT409" s="9"/>
      <c r="BU409" s="9"/>
      <c r="BV409" s="9"/>
      <c r="BW409" s="9"/>
      <c r="BX409" s="9"/>
      <c r="BY409" s="9"/>
      <c r="BZ409" s="9"/>
      <c r="CA409" s="9"/>
      <c r="CB409" s="9"/>
      <c r="CC409" s="9"/>
      <c r="CD409" s="9"/>
      <c r="CE409" s="9"/>
      <c r="CF409" s="9"/>
      <c r="CG409" s="9"/>
      <c r="CH409" s="9"/>
      <c r="CI409" s="9"/>
      <c r="CJ409" s="9"/>
      <c r="CK409" s="9"/>
      <c r="CL409" s="9"/>
      <c r="CM409" s="9"/>
      <c r="CN409" s="9"/>
      <c r="CO409" s="9"/>
      <c r="CP409" s="9"/>
      <c r="CQ409" s="9"/>
      <c r="CR409" s="9"/>
      <c r="CS409" s="9"/>
      <c r="CT409" s="9"/>
      <c r="CU409" s="9"/>
      <c r="CV409" s="9"/>
      <c r="CW409" s="9"/>
      <c r="CX409" s="9"/>
      <c r="CY409" s="9"/>
      <c r="CZ409" s="9"/>
      <c r="DA409" s="9"/>
      <c r="DB409" s="9"/>
      <c r="DC409" s="9"/>
      <c r="DD409" s="9"/>
      <c r="DE409" s="9"/>
      <c r="DF409" s="9"/>
      <c r="DG409" s="9"/>
      <c r="DH409" s="9"/>
      <c r="DI409" s="9"/>
      <c r="DJ409" s="9"/>
      <c r="DK409" s="9"/>
      <c r="DL409" s="9"/>
      <c r="DM409" s="9"/>
      <c r="DN409" s="9"/>
      <c r="DO409" s="9"/>
      <c r="DP409" s="9"/>
      <c r="DQ409" s="9"/>
      <c r="DR409" s="9"/>
      <c r="DS409" s="9"/>
      <c r="DT409" s="9"/>
      <c r="DU409" s="9"/>
      <c r="DV409" s="9"/>
      <c r="DW409" s="9"/>
      <c r="DX409" s="9"/>
      <c r="DY409" s="9"/>
      <c r="DZ409" s="9"/>
      <c r="EA409" s="9"/>
      <c r="EB409" s="9"/>
      <c r="EC409" s="9"/>
      <c r="ED409" s="9"/>
      <c r="EE409" s="9"/>
      <c r="EF409" s="9"/>
      <c r="EG409" s="9"/>
      <c r="EH409" s="9"/>
      <c r="EI409" s="9"/>
      <c r="EJ409" s="9"/>
      <c r="EK409" s="9"/>
      <c r="EL409" s="9"/>
      <c r="EM409" s="9"/>
      <c r="EN409" s="9"/>
      <c r="EO409" s="9"/>
      <c r="EP409" s="9"/>
      <c r="EQ409" s="9"/>
      <c r="ER409" s="9"/>
      <c r="ES409" s="9"/>
      <c r="ET409" s="9"/>
      <c r="EU409" s="9"/>
      <c r="EV409" s="9"/>
      <c r="EW409" s="9"/>
      <c r="EX409" s="9"/>
      <c r="EY409" s="9"/>
      <c r="EZ409" s="9"/>
      <c r="FA409" s="9"/>
      <c r="FB409" s="9"/>
      <c r="FC409" s="9"/>
      <c r="FD409" s="9"/>
      <c r="FE409" s="9"/>
      <c r="FF409" s="9"/>
      <c r="FG409" s="9"/>
      <c r="FH409" s="9"/>
      <c r="FI409" s="9"/>
      <c r="FJ409" s="9"/>
      <c r="FK409" s="9"/>
      <c r="FL409" s="9"/>
      <c r="FM409" s="9"/>
      <c r="FN409" s="9"/>
      <c r="FO409" s="9"/>
      <c r="FP409" s="9"/>
      <c r="FQ409" s="9"/>
      <c r="FR409" s="9"/>
      <c r="FS409" s="9"/>
      <c r="FT409" s="9"/>
      <c r="FU409" s="9"/>
      <c r="FV409" s="9"/>
      <c r="FW409" s="9"/>
      <c r="FX409" s="9"/>
      <c r="FY409" s="9"/>
      <c r="FZ409" s="9"/>
      <c r="GA409" s="9"/>
      <c r="GB409" s="9"/>
      <c r="GC409" s="9"/>
      <c r="GD409" s="9"/>
      <c r="GE409" s="9"/>
      <c r="GF409" s="9"/>
      <c r="GG409" s="9"/>
      <c r="GH409" s="9"/>
      <c r="GI409" s="9"/>
      <c r="GJ409" s="9"/>
      <c r="GK409" s="9"/>
      <c r="GL409" s="9"/>
      <c r="GM409" s="9"/>
      <c r="GN409" s="9"/>
      <c r="GO409" s="9"/>
      <c r="GP409" s="9"/>
      <c r="GQ409" s="9"/>
      <c r="GR409" s="9"/>
      <c r="GS409" s="9"/>
      <c r="GT409" s="9"/>
      <c r="GU409" s="9"/>
      <c r="GV409" s="9"/>
      <c r="GW409" s="9"/>
      <c r="GX409" s="9"/>
      <c r="GY409" s="9"/>
      <c r="GZ409" s="9"/>
      <c r="HA409" s="9"/>
      <c r="HB409" s="9"/>
      <c r="HC409" s="9"/>
      <c r="HD409" s="9"/>
      <c r="HE409" s="9"/>
      <c r="HF409" s="9"/>
      <c r="HG409" s="9"/>
      <c r="HH409" s="9"/>
      <c r="HI409" s="9"/>
      <c r="HJ409" s="9"/>
      <c r="HK409" s="9"/>
      <c r="HL409" s="9"/>
      <c r="HM409" s="9"/>
      <c r="HN409" s="9"/>
      <c r="HO409" s="9"/>
      <c r="HP409" s="9"/>
      <c r="HQ409" s="9"/>
      <c r="HR409" s="9"/>
      <c r="HS409" s="9"/>
      <c r="HT409" s="9"/>
      <c r="HU409" s="9"/>
      <c r="HV409" s="9"/>
      <c r="HW409" s="9"/>
      <c r="HX409" s="9"/>
      <c r="HY409" s="9"/>
      <c r="HZ409" s="9"/>
      <c r="IA409" s="9"/>
      <c r="IB409" s="9"/>
      <c r="IC409" s="9"/>
      <c r="ID409" s="9"/>
      <c r="IE409" s="9"/>
      <c r="IF409" s="9"/>
      <c r="IG409" s="9"/>
      <c r="IH409" s="9"/>
      <c r="II409" s="9"/>
      <c r="IJ409" s="9"/>
      <c r="IK409" s="9"/>
      <c r="IL409" s="9"/>
      <c r="IM409" s="9"/>
      <c r="IN409" s="9"/>
      <c r="IO409" s="9"/>
      <c r="IP409" s="9"/>
      <c r="IQ409" s="9"/>
      <c r="IR409" s="9"/>
      <c r="IS409" s="9"/>
      <c r="IT409" s="9"/>
    </row>
    <row r="410" spans="1:254" s="1" customFormat="1" ht="12.75">
      <c r="A410" s="3" t="s">
        <v>655</v>
      </c>
      <c r="B410" s="4" t="s">
        <v>2</v>
      </c>
      <c r="C410" s="4">
        <v>42</v>
      </c>
      <c r="D410" s="4" t="s">
        <v>3</v>
      </c>
      <c r="E410" s="4" t="s">
        <v>656</v>
      </c>
      <c r="F410" s="4"/>
      <c r="G410" s="5">
        <f>(A412*A413+B412*B413+C412*C413+D412*D413+E412*E413+F412*F413+G412*G413+H412*H413+I412*I413+J412*J413+K412*K413)/C410</f>
        <v>82.428571428571431</v>
      </c>
      <c r="H410" s="4"/>
      <c r="I410" s="4"/>
      <c r="J410" s="4"/>
      <c r="K410" s="4"/>
      <c r="L410" s="7"/>
      <c r="M410" s="4"/>
      <c r="N410" s="4"/>
      <c r="O410" s="4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  <c r="BO410" s="9"/>
      <c r="BP410" s="9"/>
      <c r="BQ410" s="9"/>
      <c r="BR410" s="9"/>
      <c r="BS410" s="9"/>
      <c r="BT410" s="9"/>
      <c r="BU410" s="9"/>
      <c r="BV410" s="9"/>
      <c r="BW410" s="9"/>
      <c r="BX410" s="9"/>
      <c r="BY410" s="9"/>
      <c r="BZ410" s="9"/>
      <c r="CA410" s="9"/>
      <c r="CB410" s="9"/>
      <c r="CC410" s="9"/>
      <c r="CD410" s="9"/>
      <c r="CE410" s="9"/>
      <c r="CF410" s="9"/>
      <c r="CG410" s="9"/>
      <c r="CH410" s="9"/>
      <c r="CI410" s="9"/>
      <c r="CJ410" s="9"/>
      <c r="CK410" s="9"/>
      <c r="CL410" s="9"/>
      <c r="CM410" s="9"/>
      <c r="CN410" s="9"/>
      <c r="CO410" s="9"/>
      <c r="CP410" s="9"/>
      <c r="CQ410" s="9"/>
      <c r="CR410" s="9"/>
      <c r="CS410" s="9"/>
      <c r="CT410" s="9"/>
      <c r="CU410" s="9"/>
      <c r="CV410" s="9"/>
      <c r="CW410" s="9"/>
      <c r="CX410" s="9"/>
      <c r="CY410" s="9"/>
      <c r="CZ410" s="9"/>
      <c r="DA410" s="9"/>
      <c r="DB410" s="9"/>
      <c r="DC410" s="9"/>
      <c r="DD410" s="9"/>
      <c r="DE410" s="9"/>
      <c r="DF410" s="9"/>
      <c r="DG410" s="9"/>
      <c r="DH410" s="9"/>
      <c r="DI410" s="9"/>
      <c r="DJ410" s="9"/>
      <c r="DK410" s="9"/>
      <c r="DL410" s="9"/>
      <c r="DM410" s="9"/>
      <c r="DN410" s="9"/>
      <c r="DO410" s="9"/>
      <c r="DP410" s="9"/>
      <c r="DQ410" s="9"/>
      <c r="DR410" s="9"/>
      <c r="DS410" s="9"/>
      <c r="DT410" s="9"/>
      <c r="DU410" s="9"/>
      <c r="DV410" s="9"/>
      <c r="DW410" s="9"/>
      <c r="DX410" s="9"/>
      <c r="DY410" s="9"/>
      <c r="DZ410" s="9"/>
      <c r="EA410" s="9"/>
      <c r="EB410" s="9"/>
      <c r="EC410" s="9"/>
      <c r="ED410" s="9"/>
      <c r="EE410" s="9"/>
      <c r="EF410" s="9"/>
      <c r="EG410" s="9"/>
      <c r="EH410" s="9"/>
      <c r="EI410" s="9"/>
      <c r="EJ410" s="9"/>
      <c r="EK410" s="9"/>
      <c r="EL410" s="9"/>
      <c r="EM410" s="9"/>
      <c r="EN410" s="9"/>
      <c r="EO410" s="9"/>
      <c r="EP410" s="9"/>
      <c r="EQ410" s="9"/>
      <c r="ER410" s="9"/>
      <c r="ES410" s="9"/>
      <c r="ET410" s="9"/>
      <c r="EU410" s="9"/>
      <c r="EV410" s="9"/>
      <c r="EW410" s="9"/>
      <c r="EX410" s="9"/>
      <c r="EY410" s="9"/>
      <c r="EZ410" s="9"/>
      <c r="FA410" s="9"/>
      <c r="FB410" s="9"/>
      <c r="FC410" s="9"/>
      <c r="FD410" s="9"/>
      <c r="FE410" s="9"/>
      <c r="FF410" s="9"/>
      <c r="FG410" s="9"/>
      <c r="FH410" s="9"/>
      <c r="FI410" s="9"/>
      <c r="FJ410" s="9"/>
      <c r="FK410" s="9"/>
      <c r="FL410" s="9"/>
      <c r="FM410" s="9"/>
      <c r="FN410" s="9"/>
      <c r="FO410" s="9"/>
      <c r="FP410" s="9"/>
      <c r="FQ410" s="9"/>
      <c r="FR410" s="9"/>
      <c r="FS410" s="9"/>
      <c r="FT410" s="9"/>
      <c r="FU410" s="9"/>
      <c r="FV410" s="9"/>
      <c r="FW410" s="9"/>
      <c r="FX410" s="9"/>
      <c r="FY410" s="9"/>
      <c r="FZ410" s="9"/>
      <c r="GA410" s="9"/>
      <c r="GB410" s="9"/>
      <c r="GC410" s="9"/>
      <c r="GD410" s="9"/>
      <c r="GE410" s="9"/>
      <c r="GF410" s="9"/>
      <c r="GG410" s="9"/>
      <c r="GH410" s="9"/>
      <c r="GI410" s="9"/>
      <c r="GJ410" s="9"/>
      <c r="GK410" s="9"/>
      <c r="GL410" s="9"/>
      <c r="GM410" s="9"/>
      <c r="GN410" s="9"/>
      <c r="GO410" s="9"/>
      <c r="GP410" s="9"/>
      <c r="GQ410" s="9"/>
      <c r="GR410" s="9"/>
      <c r="GS410" s="9"/>
      <c r="GT410" s="9"/>
      <c r="GU410" s="9"/>
      <c r="GV410" s="9"/>
      <c r="GW410" s="9"/>
      <c r="GX410" s="9"/>
      <c r="GY410" s="9"/>
      <c r="GZ410" s="9"/>
      <c r="HA410" s="9"/>
      <c r="HB410" s="9"/>
      <c r="HC410" s="9"/>
      <c r="HD410" s="9"/>
      <c r="HE410" s="9"/>
      <c r="HF410" s="9"/>
      <c r="HG410" s="9"/>
      <c r="HH410" s="9"/>
      <c r="HI410" s="9"/>
      <c r="HJ410" s="9"/>
      <c r="HK410" s="9"/>
      <c r="HL410" s="9"/>
      <c r="HM410" s="9"/>
      <c r="HN410" s="9"/>
      <c r="HO410" s="9"/>
      <c r="HP410" s="9"/>
      <c r="HQ410" s="9"/>
      <c r="HR410" s="9"/>
      <c r="HS410" s="9"/>
      <c r="HT410" s="9"/>
      <c r="HU410" s="9"/>
      <c r="HV410" s="9"/>
      <c r="HW410" s="9"/>
      <c r="HX410" s="9"/>
      <c r="HY410" s="9"/>
      <c r="HZ410" s="9"/>
      <c r="IA410" s="9"/>
      <c r="IB410" s="9"/>
      <c r="IC410" s="9"/>
      <c r="ID410" s="9"/>
      <c r="IE410" s="9"/>
      <c r="IF410" s="9"/>
      <c r="IG410" s="9"/>
      <c r="IH410" s="9"/>
      <c r="II410" s="9"/>
      <c r="IJ410" s="9"/>
      <c r="IK410" s="9"/>
      <c r="IL410" s="9"/>
      <c r="IM410" s="9"/>
      <c r="IN410" s="9"/>
      <c r="IO410" s="9"/>
      <c r="IP410" s="9"/>
      <c r="IQ410" s="9"/>
      <c r="IR410" s="9"/>
      <c r="IS410" s="9"/>
      <c r="IT410" s="9"/>
    </row>
    <row r="411" spans="1:254" s="2" customFormat="1" ht="12.75">
      <c r="A411" s="33" t="s">
        <v>620</v>
      </c>
      <c r="B411" s="33" t="s">
        <v>657</v>
      </c>
      <c r="C411" s="33" t="s">
        <v>658</v>
      </c>
      <c r="D411" s="33" t="s">
        <v>654</v>
      </c>
      <c r="E411" s="33" t="s">
        <v>659</v>
      </c>
      <c r="F411" s="33" t="s">
        <v>660</v>
      </c>
      <c r="G411" s="4" t="s">
        <v>661</v>
      </c>
      <c r="H411" s="4" t="s">
        <v>662</v>
      </c>
      <c r="I411" s="4" t="s">
        <v>557</v>
      </c>
      <c r="J411" s="4"/>
      <c r="K411" s="4"/>
      <c r="L411" s="7"/>
      <c r="M411" s="4"/>
      <c r="N411" s="4"/>
      <c r="O411" s="77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  <c r="BO411" s="9"/>
      <c r="BP411" s="9"/>
      <c r="BQ411" s="9"/>
      <c r="BR411" s="9"/>
      <c r="BS411" s="9"/>
      <c r="BT411" s="9"/>
      <c r="BU411" s="9"/>
      <c r="BV411" s="9"/>
      <c r="BW411" s="9"/>
      <c r="BX411" s="9"/>
      <c r="BY411" s="9"/>
      <c r="BZ411" s="9"/>
      <c r="CA411" s="9"/>
      <c r="CB411" s="9"/>
      <c r="CC411" s="9"/>
      <c r="CD411" s="9"/>
      <c r="CE411" s="9"/>
      <c r="CF411" s="9"/>
      <c r="CG411" s="9"/>
      <c r="CH411" s="9"/>
      <c r="CI411" s="9"/>
      <c r="CJ411" s="9"/>
      <c r="CK411" s="9"/>
      <c r="CL411" s="9"/>
      <c r="CM411" s="9"/>
      <c r="CN411" s="9"/>
      <c r="CO411" s="9"/>
      <c r="CP411" s="9"/>
      <c r="CQ411" s="9"/>
      <c r="CR411" s="9"/>
      <c r="CS411" s="9"/>
      <c r="CT411" s="9"/>
      <c r="CU411" s="9"/>
      <c r="CV411" s="9"/>
      <c r="CW411" s="9"/>
      <c r="CX411" s="9"/>
      <c r="CY411" s="9"/>
      <c r="CZ411" s="9"/>
      <c r="DA411" s="9"/>
      <c r="DB411" s="9"/>
      <c r="DC411" s="9"/>
      <c r="DD411" s="9"/>
      <c r="DE411" s="9"/>
      <c r="DF411" s="9"/>
      <c r="DG411" s="9"/>
      <c r="DH411" s="9"/>
      <c r="DI411" s="9"/>
      <c r="DJ411" s="9"/>
      <c r="DK411" s="9"/>
      <c r="DL411" s="9"/>
      <c r="DM411" s="9"/>
      <c r="DN411" s="9"/>
      <c r="DO411" s="9"/>
      <c r="DP411" s="9"/>
      <c r="DQ411" s="9"/>
      <c r="DR411" s="9"/>
      <c r="DS411" s="9"/>
      <c r="DT411" s="9"/>
      <c r="DU411" s="9"/>
      <c r="DV411" s="9"/>
      <c r="DW411" s="9"/>
      <c r="DX411" s="9"/>
      <c r="DY411" s="9"/>
      <c r="DZ411" s="9"/>
      <c r="EA411" s="9"/>
      <c r="EB411" s="9"/>
      <c r="EC411" s="9"/>
      <c r="ED411" s="9"/>
      <c r="EE411" s="9"/>
      <c r="EF411" s="9"/>
      <c r="EG411" s="9"/>
      <c r="EH411" s="9"/>
      <c r="EI411" s="9"/>
      <c r="EJ411" s="9"/>
      <c r="EK411" s="9"/>
      <c r="EL411" s="9"/>
      <c r="EM411" s="9"/>
      <c r="EN411" s="9"/>
      <c r="EO411" s="9"/>
      <c r="EP411" s="9"/>
      <c r="EQ411" s="9"/>
      <c r="ER411" s="9"/>
      <c r="ES411" s="9"/>
      <c r="ET411" s="9"/>
      <c r="EU411" s="9"/>
      <c r="EV411" s="9"/>
      <c r="EW411" s="9"/>
      <c r="EX411" s="9"/>
      <c r="EY411" s="9"/>
      <c r="EZ411" s="9"/>
      <c r="FA411" s="9"/>
      <c r="FB411" s="9"/>
      <c r="FC411" s="9"/>
      <c r="FD411" s="9"/>
      <c r="FE411" s="9"/>
      <c r="FF411" s="9"/>
      <c r="FG411" s="9"/>
      <c r="FH411" s="9"/>
      <c r="FI411" s="9"/>
      <c r="FJ411" s="9"/>
      <c r="FK411" s="9"/>
      <c r="FL411" s="9"/>
      <c r="FM411" s="9"/>
      <c r="FN411" s="9"/>
      <c r="FO411" s="9"/>
      <c r="FP411" s="9"/>
      <c r="FQ411" s="9"/>
      <c r="FR411" s="9"/>
      <c r="FS411" s="9"/>
      <c r="FT411" s="9"/>
      <c r="FU411" s="9"/>
      <c r="FV411" s="9"/>
      <c r="FW411" s="9"/>
      <c r="FX411" s="9"/>
      <c r="FY411" s="9"/>
      <c r="FZ411" s="9"/>
      <c r="GA411" s="9"/>
      <c r="GB411" s="9"/>
      <c r="GC411" s="9"/>
      <c r="GD411" s="9"/>
      <c r="GE411" s="9"/>
      <c r="GF411" s="9"/>
      <c r="GG411" s="9"/>
      <c r="GH411" s="9"/>
      <c r="GI411" s="9"/>
      <c r="GJ411" s="9"/>
      <c r="GK411" s="9"/>
      <c r="GL411" s="9"/>
      <c r="GM411" s="9"/>
      <c r="GN411" s="9"/>
      <c r="GO411" s="9"/>
      <c r="GP411" s="9"/>
      <c r="GQ411" s="9"/>
      <c r="GR411" s="9"/>
      <c r="GS411" s="9"/>
      <c r="GT411" s="9"/>
      <c r="GU411" s="9"/>
      <c r="GV411" s="9"/>
      <c r="GW411" s="9"/>
      <c r="GX411" s="9"/>
      <c r="GY411" s="9"/>
      <c r="GZ411" s="9"/>
      <c r="HA411" s="9"/>
      <c r="HB411" s="9"/>
      <c r="HC411" s="9"/>
      <c r="HD411" s="9"/>
      <c r="HE411" s="9"/>
      <c r="HF411" s="9"/>
      <c r="HG411" s="9"/>
      <c r="HH411" s="9"/>
      <c r="HI411" s="9"/>
      <c r="HJ411" s="9"/>
      <c r="HK411" s="9"/>
      <c r="HL411" s="9"/>
      <c r="HM411" s="9"/>
      <c r="HN411" s="9"/>
      <c r="HO411" s="9"/>
      <c r="HP411" s="9"/>
      <c r="HQ411" s="9"/>
      <c r="HR411" s="9"/>
      <c r="HS411" s="9"/>
      <c r="HT411" s="9"/>
      <c r="HU411" s="9"/>
      <c r="HV411" s="9"/>
      <c r="HW411" s="9"/>
      <c r="HX411" s="9"/>
      <c r="HY411" s="9"/>
      <c r="HZ411" s="9"/>
      <c r="IA411" s="9"/>
      <c r="IB411" s="9"/>
      <c r="IC411" s="9"/>
      <c r="ID411" s="9"/>
      <c r="IE411" s="9"/>
      <c r="IF411" s="9"/>
      <c r="IG411" s="9"/>
      <c r="IH411" s="9"/>
      <c r="II411" s="9"/>
      <c r="IJ411" s="9"/>
      <c r="IK411" s="9"/>
      <c r="IL411" s="9"/>
      <c r="IM411" s="9"/>
      <c r="IN411" s="9"/>
      <c r="IO411" s="9"/>
      <c r="IP411" s="9"/>
      <c r="IQ411" s="9"/>
      <c r="IR411" s="9"/>
      <c r="IS411" s="9"/>
      <c r="IT411" s="9"/>
    </row>
    <row r="412" spans="1:254" s="9" customFormat="1" ht="12.75">
      <c r="A412" s="31">
        <v>4</v>
      </c>
      <c r="B412" s="31">
        <v>6</v>
      </c>
      <c r="C412" s="31">
        <v>5</v>
      </c>
      <c r="D412" s="31">
        <v>3</v>
      </c>
      <c r="E412" s="31">
        <v>6</v>
      </c>
      <c r="F412" s="31">
        <v>6</v>
      </c>
      <c r="G412" s="31">
        <v>5</v>
      </c>
      <c r="H412" s="31">
        <v>6</v>
      </c>
      <c r="I412" s="31">
        <v>1</v>
      </c>
      <c r="J412" s="31"/>
      <c r="K412" s="31"/>
      <c r="L412" s="82"/>
      <c r="M412" s="31"/>
      <c r="N412" s="31"/>
      <c r="O412" s="31"/>
    </row>
    <row r="413" spans="1:254" s="2" customFormat="1" ht="12">
      <c r="A413" s="6">
        <v>94</v>
      </c>
      <c r="B413" s="6">
        <v>81</v>
      </c>
      <c r="C413" s="6">
        <v>83</v>
      </c>
      <c r="D413" s="6">
        <v>97</v>
      </c>
      <c r="E413" s="6">
        <v>92</v>
      </c>
      <c r="F413" s="6">
        <v>73</v>
      </c>
      <c r="G413" s="6">
        <v>62</v>
      </c>
      <c r="H413" s="6">
        <v>88</v>
      </c>
      <c r="I413" s="6">
        <v>66</v>
      </c>
      <c r="J413" s="6"/>
      <c r="K413" s="6"/>
      <c r="L413" s="6"/>
      <c r="M413" s="6"/>
      <c r="N413" s="6"/>
      <c r="O413" s="6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  <c r="BO413" s="9"/>
      <c r="BP413" s="9"/>
      <c r="BQ413" s="9"/>
      <c r="BR413" s="9"/>
      <c r="BS413" s="9"/>
      <c r="BT413" s="9"/>
      <c r="BU413" s="9"/>
      <c r="BV413" s="9"/>
      <c r="BW413" s="9"/>
      <c r="BX413" s="9"/>
      <c r="BY413" s="9"/>
      <c r="BZ413" s="9"/>
      <c r="CA413" s="9"/>
      <c r="CB413" s="9"/>
      <c r="CC413" s="9"/>
      <c r="CD413" s="9"/>
      <c r="CE413" s="9"/>
      <c r="CF413" s="9"/>
      <c r="CG413" s="9"/>
      <c r="CH413" s="9"/>
      <c r="CI413" s="9"/>
      <c r="CJ413" s="9"/>
      <c r="CK413" s="9"/>
      <c r="CL413" s="9"/>
      <c r="CM413" s="9"/>
      <c r="CN413" s="9"/>
      <c r="CO413" s="9"/>
      <c r="CP413" s="9"/>
      <c r="CQ413" s="9"/>
      <c r="CR413" s="9"/>
      <c r="CS413" s="9"/>
      <c r="CT413" s="9"/>
      <c r="CU413" s="9"/>
      <c r="CV413" s="9"/>
      <c r="CW413" s="9"/>
      <c r="CX413" s="9"/>
      <c r="CY413" s="9"/>
      <c r="CZ413" s="9"/>
      <c r="DA413" s="9"/>
      <c r="DB413" s="9"/>
      <c r="DC413" s="9"/>
      <c r="DD413" s="9"/>
      <c r="DE413" s="9"/>
      <c r="DF413" s="9"/>
      <c r="DG413" s="9"/>
      <c r="DH413" s="9"/>
      <c r="DI413" s="9"/>
      <c r="DJ413" s="9"/>
      <c r="DK413" s="9"/>
      <c r="DL413" s="9"/>
      <c r="DM413" s="9"/>
      <c r="DN413" s="9"/>
      <c r="DO413" s="9"/>
      <c r="DP413" s="9"/>
      <c r="DQ413" s="9"/>
      <c r="DR413" s="9"/>
      <c r="DS413" s="9"/>
      <c r="DT413" s="9"/>
      <c r="DU413" s="9"/>
      <c r="DV413" s="9"/>
      <c r="DW413" s="9"/>
      <c r="DX413" s="9"/>
      <c r="DY413" s="9"/>
      <c r="DZ413" s="9"/>
      <c r="EA413" s="9"/>
      <c r="EB413" s="9"/>
      <c r="EC413" s="9"/>
      <c r="ED413" s="9"/>
      <c r="EE413" s="9"/>
      <c r="EF413" s="9"/>
      <c r="EG413" s="9"/>
      <c r="EH413" s="9"/>
      <c r="EI413" s="9"/>
      <c r="EJ413" s="9"/>
      <c r="EK413" s="9"/>
      <c r="EL413" s="9"/>
      <c r="EM413" s="9"/>
      <c r="EN413" s="9"/>
      <c r="EO413" s="9"/>
      <c r="EP413" s="9"/>
      <c r="EQ413" s="9"/>
      <c r="ER413" s="9"/>
      <c r="ES413" s="9"/>
      <c r="ET413" s="9"/>
      <c r="EU413" s="9"/>
      <c r="EV413" s="9"/>
      <c r="EW413" s="9"/>
      <c r="EX413" s="9"/>
      <c r="EY413" s="9"/>
      <c r="EZ413" s="9"/>
      <c r="FA413" s="9"/>
      <c r="FB413" s="9"/>
      <c r="FC413" s="9"/>
      <c r="FD413" s="9"/>
      <c r="FE413" s="9"/>
      <c r="FF413" s="9"/>
      <c r="FG413" s="9"/>
      <c r="FH413" s="9"/>
      <c r="FI413" s="9"/>
      <c r="FJ413" s="9"/>
      <c r="FK413" s="9"/>
      <c r="FL413" s="9"/>
      <c r="FM413" s="9"/>
      <c r="FN413" s="9"/>
      <c r="FO413" s="9"/>
      <c r="FP413" s="9"/>
      <c r="FQ413" s="9"/>
      <c r="FR413" s="9"/>
      <c r="FS413" s="9"/>
      <c r="FT413" s="9"/>
      <c r="FU413" s="9"/>
      <c r="FV413" s="9"/>
      <c r="FW413" s="9"/>
      <c r="FX413" s="9"/>
      <c r="FY413" s="9"/>
      <c r="FZ413" s="9"/>
      <c r="GA413" s="9"/>
      <c r="GB413" s="9"/>
      <c r="GC413" s="9"/>
      <c r="GD413" s="9"/>
      <c r="GE413" s="9"/>
      <c r="GF413" s="9"/>
      <c r="GG413" s="9"/>
      <c r="GH413" s="9"/>
      <c r="GI413" s="9"/>
      <c r="GJ413" s="9"/>
      <c r="GK413" s="9"/>
      <c r="GL413" s="9"/>
      <c r="GM413" s="9"/>
      <c r="GN413" s="9"/>
      <c r="GO413" s="9"/>
      <c r="GP413" s="9"/>
      <c r="GQ413" s="9"/>
      <c r="GR413" s="9"/>
      <c r="GS413" s="9"/>
      <c r="GT413" s="9"/>
      <c r="GU413" s="9"/>
      <c r="GV413" s="9"/>
      <c r="GW413" s="9"/>
      <c r="GX413" s="9"/>
      <c r="GY413" s="9"/>
      <c r="GZ413" s="9"/>
      <c r="HA413" s="9"/>
      <c r="HB413" s="9"/>
      <c r="HC413" s="9"/>
      <c r="HD413" s="9"/>
      <c r="HE413" s="9"/>
      <c r="HF413" s="9"/>
      <c r="HG413" s="9"/>
      <c r="HH413" s="9"/>
      <c r="HI413" s="9"/>
      <c r="HJ413" s="9"/>
      <c r="HK413" s="9"/>
      <c r="HL413" s="9"/>
      <c r="HM413" s="9"/>
      <c r="HN413" s="9"/>
      <c r="HO413" s="9"/>
      <c r="HP413" s="9"/>
      <c r="HQ413" s="9"/>
      <c r="HR413" s="9"/>
      <c r="HS413" s="9"/>
      <c r="HT413" s="9"/>
      <c r="HU413" s="9"/>
      <c r="HV413" s="9"/>
      <c r="HW413" s="9"/>
      <c r="HX413" s="9"/>
      <c r="HY413" s="9"/>
      <c r="HZ413" s="9"/>
      <c r="IA413" s="9"/>
      <c r="IB413" s="9"/>
      <c r="IC413" s="9"/>
      <c r="ID413" s="9"/>
      <c r="IE413" s="9"/>
      <c r="IF413" s="9"/>
      <c r="IG413" s="9"/>
      <c r="IH413" s="9"/>
      <c r="II413" s="9"/>
      <c r="IJ413" s="9"/>
      <c r="IK413" s="9"/>
      <c r="IL413" s="9"/>
      <c r="IM413" s="9"/>
      <c r="IN413" s="9"/>
      <c r="IO413" s="9"/>
      <c r="IP413" s="9"/>
      <c r="IQ413" s="9"/>
      <c r="IR413" s="9"/>
      <c r="IS413" s="9"/>
      <c r="IT413" s="9"/>
    </row>
    <row r="414" spans="1:254" s="1" customFormat="1" ht="12.75">
      <c r="A414" s="3" t="s">
        <v>663</v>
      </c>
      <c r="B414" s="4" t="s">
        <v>2</v>
      </c>
      <c r="C414" s="4">
        <v>24</v>
      </c>
      <c r="D414" s="4" t="s">
        <v>3</v>
      </c>
      <c r="E414" s="4" t="s">
        <v>656</v>
      </c>
      <c r="F414" s="4" t="s">
        <v>5</v>
      </c>
      <c r="G414" s="5">
        <f>(A416*A417+B416*B417+C416*C417+D416*D417+E416*E417+F416*F417+G416*G417+H416*H417+I416*I417+J416*J417+K416*K417)/C414</f>
        <v>91.833333333333329</v>
      </c>
      <c r="H414" s="4"/>
      <c r="I414" s="4"/>
      <c r="J414" s="4"/>
      <c r="K414" s="4"/>
      <c r="L414" s="7"/>
      <c r="M414" s="4"/>
      <c r="N414" s="4"/>
      <c r="O414" s="4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  <c r="BT414" s="9"/>
      <c r="BU414" s="9"/>
      <c r="BV414" s="9"/>
      <c r="BW414" s="9"/>
      <c r="BX414" s="9"/>
      <c r="BY414" s="9"/>
      <c r="BZ414" s="9"/>
      <c r="CA414" s="9"/>
      <c r="CB414" s="9"/>
      <c r="CC414" s="9"/>
      <c r="CD414" s="9"/>
      <c r="CE414" s="9"/>
      <c r="CF414" s="9"/>
      <c r="CG414" s="9"/>
      <c r="CH414" s="9"/>
      <c r="CI414" s="9"/>
      <c r="CJ414" s="9"/>
      <c r="CK414" s="9"/>
      <c r="CL414" s="9"/>
      <c r="CM414" s="9"/>
      <c r="CN414" s="9"/>
      <c r="CO414" s="9"/>
      <c r="CP414" s="9"/>
      <c r="CQ414" s="9"/>
      <c r="CR414" s="9"/>
      <c r="CS414" s="9"/>
      <c r="CT414" s="9"/>
      <c r="CU414" s="9"/>
      <c r="CV414" s="9"/>
      <c r="CW414" s="9"/>
      <c r="CX414" s="9"/>
      <c r="CY414" s="9"/>
      <c r="CZ414" s="9"/>
      <c r="DA414" s="9"/>
      <c r="DB414" s="9"/>
      <c r="DC414" s="9"/>
      <c r="DD414" s="9"/>
      <c r="DE414" s="9"/>
      <c r="DF414" s="9"/>
      <c r="DG414" s="9"/>
      <c r="DH414" s="9"/>
      <c r="DI414" s="9"/>
      <c r="DJ414" s="9"/>
      <c r="DK414" s="9"/>
      <c r="DL414" s="9"/>
      <c r="DM414" s="9"/>
      <c r="DN414" s="9"/>
      <c r="DO414" s="9"/>
      <c r="DP414" s="9"/>
      <c r="DQ414" s="9"/>
      <c r="DR414" s="9"/>
      <c r="DS414" s="9"/>
      <c r="DT414" s="9"/>
      <c r="DU414" s="9"/>
      <c r="DV414" s="9"/>
      <c r="DW414" s="9"/>
      <c r="DX414" s="9"/>
      <c r="DY414" s="9"/>
      <c r="DZ414" s="9"/>
      <c r="EA414" s="9"/>
      <c r="EB414" s="9"/>
      <c r="EC414" s="9"/>
      <c r="ED414" s="9"/>
      <c r="EE414" s="9"/>
      <c r="EF414" s="9"/>
      <c r="EG414" s="9"/>
      <c r="EH414" s="9"/>
      <c r="EI414" s="9"/>
      <c r="EJ414" s="9"/>
      <c r="EK414" s="9"/>
      <c r="EL414" s="9"/>
      <c r="EM414" s="9"/>
      <c r="EN414" s="9"/>
      <c r="EO414" s="9"/>
      <c r="EP414" s="9"/>
      <c r="EQ414" s="9"/>
      <c r="ER414" s="9"/>
      <c r="ES414" s="9"/>
      <c r="ET414" s="9"/>
      <c r="EU414" s="9"/>
      <c r="EV414" s="9"/>
      <c r="EW414" s="9"/>
      <c r="EX414" s="9"/>
      <c r="EY414" s="9"/>
      <c r="EZ414" s="9"/>
      <c r="FA414" s="9"/>
      <c r="FB414" s="9"/>
      <c r="FC414" s="9"/>
      <c r="FD414" s="9"/>
      <c r="FE414" s="9"/>
      <c r="FF414" s="9"/>
      <c r="FG414" s="9"/>
      <c r="FH414" s="9"/>
      <c r="FI414" s="9"/>
      <c r="FJ414" s="9"/>
      <c r="FK414" s="9"/>
      <c r="FL414" s="9"/>
      <c r="FM414" s="9"/>
      <c r="FN414" s="9"/>
      <c r="FO414" s="9"/>
      <c r="FP414" s="9"/>
      <c r="FQ414" s="9"/>
      <c r="FR414" s="9"/>
      <c r="FS414" s="9"/>
      <c r="FT414" s="9"/>
      <c r="FU414" s="9"/>
      <c r="FV414" s="9"/>
      <c r="FW414" s="9"/>
      <c r="FX414" s="9"/>
      <c r="FY414" s="9"/>
      <c r="FZ414" s="9"/>
      <c r="GA414" s="9"/>
      <c r="GB414" s="9"/>
      <c r="GC414" s="9"/>
      <c r="GD414" s="9"/>
      <c r="GE414" s="9"/>
      <c r="GF414" s="9"/>
      <c r="GG414" s="9"/>
      <c r="GH414" s="9"/>
      <c r="GI414" s="9"/>
      <c r="GJ414" s="9"/>
      <c r="GK414" s="9"/>
      <c r="GL414" s="9"/>
      <c r="GM414" s="9"/>
      <c r="GN414" s="9"/>
      <c r="GO414" s="9"/>
      <c r="GP414" s="9"/>
      <c r="GQ414" s="9"/>
      <c r="GR414" s="9"/>
      <c r="GS414" s="9"/>
      <c r="GT414" s="9"/>
      <c r="GU414" s="9"/>
      <c r="GV414" s="9"/>
      <c r="GW414" s="9"/>
      <c r="GX414" s="9"/>
      <c r="GY414" s="9"/>
      <c r="GZ414" s="9"/>
      <c r="HA414" s="9"/>
      <c r="HB414" s="9"/>
      <c r="HC414" s="9"/>
      <c r="HD414" s="9"/>
      <c r="HE414" s="9"/>
      <c r="HF414" s="9"/>
      <c r="HG414" s="9"/>
      <c r="HH414" s="9"/>
      <c r="HI414" s="9"/>
      <c r="HJ414" s="9"/>
      <c r="HK414" s="9"/>
      <c r="HL414" s="9"/>
      <c r="HM414" s="9"/>
      <c r="HN414" s="9"/>
      <c r="HO414" s="9"/>
      <c r="HP414" s="9"/>
      <c r="HQ414" s="9"/>
      <c r="HR414" s="9"/>
      <c r="HS414" s="9"/>
      <c r="HT414" s="9"/>
      <c r="HU414" s="9"/>
      <c r="HV414" s="9"/>
      <c r="HW414" s="9"/>
      <c r="HX414" s="9"/>
      <c r="HY414" s="9"/>
      <c r="HZ414" s="9"/>
      <c r="IA414" s="9"/>
      <c r="IB414" s="9"/>
      <c r="IC414" s="9"/>
      <c r="ID414" s="9"/>
      <c r="IE414" s="9"/>
      <c r="IF414" s="9"/>
      <c r="IG414" s="9"/>
      <c r="IH414" s="9"/>
      <c r="II414" s="9"/>
      <c r="IJ414" s="9"/>
      <c r="IK414" s="9"/>
      <c r="IL414" s="9"/>
      <c r="IM414" s="9"/>
      <c r="IN414" s="9"/>
      <c r="IO414" s="9"/>
      <c r="IP414" s="9"/>
      <c r="IQ414" s="9"/>
      <c r="IR414" s="9"/>
      <c r="IS414" s="9"/>
      <c r="IT414" s="9"/>
    </row>
    <row r="415" spans="1:254" s="2" customFormat="1" ht="12.75">
      <c r="A415" s="33" t="s">
        <v>664</v>
      </c>
      <c r="B415" s="33" t="s">
        <v>665</v>
      </c>
      <c r="C415" s="33" t="s">
        <v>666</v>
      </c>
      <c r="D415" s="33" t="s">
        <v>667</v>
      </c>
      <c r="E415" s="33" t="s">
        <v>668</v>
      </c>
      <c r="F415" s="33" t="s">
        <v>610</v>
      </c>
      <c r="G415" s="4"/>
      <c r="H415" s="4"/>
      <c r="I415" s="4"/>
      <c r="J415" s="4"/>
      <c r="K415" s="4"/>
      <c r="L415" s="7"/>
      <c r="M415" s="4"/>
      <c r="N415" s="4"/>
      <c r="O415" s="77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  <c r="BT415" s="9"/>
      <c r="BU415" s="9"/>
      <c r="BV415" s="9"/>
      <c r="BW415" s="9"/>
      <c r="BX415" s="9"/>
      <c r="BY415" s="9"/>
      <c r="BZ415" s="9"/>
      <c r="CA415" s="9"/>
      <c r="CB415" s="9"/>
      <c r="CC415" s="9"/>
      <c r="CD415" s="9"/>
      <c r="CE415" s="9"/>
      <c r="CF415" s="9"/>
      <c r="CG415" s="9"/>
      <c r="CH415" s="9"/>
      <c r="CI415" s="9"/>
      <c r="CJ415" s="9"/>
      <c r="CK415" s="9"/>
      <c r="CL415" s="9"/>
      <c r="CM415" s="9"/>
      <c r="CN415" s="9"/>
      <c r="CO415" s="9"/>
      <c r="CP415" s="9"/>
      <c r="CQ415" s="9"/>
      <c r="CR415" s="9"/>
      <c r="CS415" s="9"/>
      <c r="CT415" s="9"/>
      <c r="CU415" s="9"/>
      <c r="CV415" s="9"/>
      <c r="CW415" s="9"/>
      <c r="CX415" s="9"/>
      <c r="CY415" s="9"/>
      <c r="CZ415" s="9"/>
      <c r="DA415" s="9"/>
      <c r="DB415" s="9"/>
      <c r="DC415" s="9"/>
      <c r="DD415" s="9"/>
      <c r="DE415" s="9"/>
      <c r="DF415" s="9"/>
      <c r="DG415" s="9"/>
      <c r="DH415" s="9"/>
      <c r="DI415" s="9"/>
      <c r="DJ415" s="9"/>
      <c r="DK415" s="9"/>
      <c r="DL415" s="9"/>
      <c r="DM415" s="9"/>
      <c r="DN415" s="9"/>
      <c r="DO415" s="9"/>
      <c r="DP415" s="9"/>
      <c r="DQ415" s="9"/>
      <c r="DR415" s="9"/>
      <c r="DS415" s="9"/>
      <c r="DT415" s="9"/>
      <c r="DU415" s="9"/>
      <c r="DV415" s="9"/>
      <c r="DW415" s="9"/>
      <c r="DX415" s="9"/>
      <c r="DY415" s="9"/>
      <c r="DZ415" s="9"/>
      <c r="EA415" s="9"/>
      <c r="EB415" s="9"/>
      <c r="EC415" s="9"/>
      <c r="ED415" s="9"/>
      <c r="EE415" s="9"/>
      <c r="EF415" s="9"/>
      <c r="EG415" s="9"/>
      <c r="EH415" s="9"/>
      <c r="EI415" s="9"/>
      <c r="EJ415" s="9"/>
      <c r="EK415" s="9"/>
      <c r="EL415" s="9"/>
      <c r="EM415" s="9"/>
      <c r="EN415" s="9"/>
      <c r="EO415" s="9"/>
      <c r="EP415" s="9"/>
      <c r="EQ415" s="9"/>
      <c r="ER415" s="9"/>
      <c r="ES415" s="9"/>
      <c r="ET415" s="9"/>
      <c r="EU415" s="9"/>
      <c r="EV415" s="9"/>
      <c r="EW415" s="9"/>
      <c r="EX415" s="9"/>
      <c r="EY415" s="9"/>
      <c r="EZ415" s="9"/>
      <c r="FA415" s="9"/>
      <c r="FB415" s="9"/>
      <c r="FC415" s="9"/>
      <c r="FD415" s="9"/>
      <c r="FE415" s="9"/>
      <c r="FF415" s="9"/>
      <c r="FG415" s="9"/>
      <c r="FH415" s="9"/>
      <c r="FI415" s="9"/>
      <c r="FJ415" s="9"/>
      <c r="FK415" s="9"/>
      <c r="FL415" s="9"/>
      <c r="FM415" s="9"/>
      <c r="FN415" s="9"/>
      <c r="FO415" s="9"/>
      <c r="FP415" s="9"/>
      <c r="FQ415" s="9"/>
      <c r="FR415" s="9"/>
      <c r="FS415" s="9"/>
      <c r="FT415" s="9"/>
      <c r="FU415" s="9"/>
      <c r="FV415" s="9"/>
      <c r="FW415" s="9"/>
      <c r="FX415" s="9"/>
      <c r="FY415" s="9"/>
      <c r="FZ415" s="9"/>
      <c r="GA415" s="9"/>
      <c r="GB415" s="9"/>
      <c r="GC415" s="9"/>
      <c r="GD415" s="9"/>
      <c r="GE415" s="9"/>
      <c r="GF415" s="9"/>
      <c r="GG415" s="9"/>
      <c r="GH415" s="9"/>
      <c r="GI415" s="9"/>
      <c r="GJ415" s="9"/>
      <c r="GK415" s="9"/>
      <c r="GL415" s="9"/>
      <c r="GM415" s="9"/>
      <c r="GN415" s="9"/>
      <c r="GO415" s="9"/>
      <c r="GP415" s="9"/>
      <c r="GQ415" s="9"/>
      <c r="GR415" s="9"/>
      <c r="GS415" s="9"/>
      <c r="GT415" s="9"/>
      <c r="GU415" s="9"/>
      <c r="GV415" s="9"/>
      <c r="GW415" s="9"/>
      <c r="GX415" s="9"/>
      <c r="GY415" s="9"/>
      <c r="GZ415" s="9"/>
      <c r="HA415" s="9"/>
      <c r="HB415" s="9"/>
      <c r="HC415" s="9"/>
      <c r="HD415" s="9"/>
      <c r="HE415" s="9"/>
      <c r="HF415" s="9"/>
      <c r="HG415" s="9"/>
      <c r="HH415" s="9"/>
      <c r="HI415" s="9"/>
      <c r="HJ415" s="9"/>
      <c r="HK415" s="9"/>
      <c r="HL415" s="9"/>
      <c r="HM415" s="9"/>
      <c r="HN415" s="9"/>
      <c r="HO415" s="9"/>
      <c r="HP415" s="9"/>
      <c r="HQ415" s="9"/>
      <c r="HR415" s="9"/>
      <c r="HS415" s="9"/>
      <c r="HT415" s="9"/>
      <c r="HU415" s="9"/>
      <c r="HV415" s="9"/>
      <c r="HW415" s="9"/>
      <c r="HX415" s="9"/>
      <c r="HY415" s="9"/>
      <c r="HZ415" s="9"/>
      <c r="IA415" s="9"/>
      <c r="IB415" s="9"/>
      <c r="IC415" s="9"/>
      <c r="ID415" s="9"/>
      <c r="IE415" s="9"/>
      <c r="IF415" s="9"/>
      <c r="IG415" s="9"/>
      <c r="IH415" s="9"/>
      <c r="II415" s="9"/>
      <c r="IJ415" s="9"/>
      <c r="IK415" s="9"/>
      <c r="IL415" s="9"/>
      <c r="IM415" s="9"/>
      <c r="IN415" s="9"/>
      <c r="IO415" s="9"/>
      <c r="IP415" s="9"/>
      <c r="IQ415" s="9"/>
      <c r="IR415" s="9"/>
      <c r="IS415" s="9"/>
      <c r="IT415" s="9"/>
    </row>
    <row r="416" spans="1:254" s="9" customFormat="1" ht="12.75">
      <c r="A416" s="31">
        <v>6</v>
      </c>
      <c r="B416" s="31">
        <v>6</v>
      </c>
      <c r="C416" s="31">
        <v>6</v>
      </c>
      <c r="D416" s="31">
        <v>1</v>
      </c>
      <c r="E416" s="31">
        <v>4</v>
      </c>
      <c r="F416" s="31">
        <v>1</v>
      </c>
      <c r="G416" s="31"/>
      <c r="H416" s="31"/>
      <c r="I416" s="31"/>
      <c r="J416" s="31"/>
      <c r="K416" s="31"/>
      <c r="L416" s="82"/>
      <c r="M416" s="31"/>
      <c r="N416" s="31"/>
      <c r="O416" s="31"/>
    </row>
    <row r="417" spans="1:254" s="2" customFormat="1" ht="12">
      <c r="A417" s="6">
        <v>93</v>
      </c>
      <c r="B417" s="6">
        <v>89</v>
      </c>
      <c r="C417" s="6">
        <v>91</v>
      </c>
      <c r="D417" s="6">
        <v>92</v>
      </c>
      <c r="E417" s="6">
        <v>94</v>
      </c>
      <c r="F417" s="6">
        <v>98</v>
      </c>
      <c r="G417" s="6"/>
      <c r="H417" s="6"/>
      <c r="I417" s="6"/>
      <c r="J417" s="6"/>
      <c r="K417" s="6"/>
      <c r="L417" s="6"/>
      <c r="M417" s="6"/>
      <c r="N417" s="6"/>
      <c r="O417" s="6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  <c r="BT417" s="9"/>
      <c r="BU417" s="9"/>
      <c r="BV417" s="9"/>
      <c r="BW417" s="9"/>
      <c r="BX417" s="9"/>
      <c r="BY417" s="9"/>
      <c r="BZ417" s="9"/>
      <c r="CA417" s="9"/>
      <c r="CB417" s="9"/>
      <c r="CC417" s="9"/>
      <c r="CD417" s="9"/>
      <c r="CE417" s="9"/>
      <c r="CF417" s="9"/>
      <c r="CG417" s="9"/>
      <c r="CH417" s="9"/>
      <c r="CI417" s="9"/>
      <c r="CJ417" s="9"/>
      <c r="CK417" s="9"/>
      <c r="CL417" s="9"/>
      <c r="CM417" s="9"/>
      <c r="CN417" s="9"/>
      <c r="CO417" s="9"/>
      <c r="CP417" s="9"/>
      <c r="CQ417" s="9"/>
      <c r="CR417" s="9"/>
      <c r="CS417" s="9"/>
      <c r="CT417" s="9"/>
      <c r="CU417" s="9"/>
      <c r="CV417" s="9"/>
      <c r="CW417" s="9"/>
      <c r="CX417" s="9"/>
      <c r="CY417" s="9"/>
      <c r="CZ417" s="9"/>
      <c r="DA417" s="9"/>
      <c r="DB417" s="9"/>
      <c r="DC417" s="9"/>
      <c r="DD417" s="9"/>
      <c r="DE417" s="9"/>
      <c r="DF417" s="9"/>
      <c r="DG417" s="9"/>
      <c r="DH417" s="9"/>
      <c r="DI417" s="9"/>
      <c r="DJ417" s="9"/>
      <c r="DK417" s="9"/>
      <c r="DL417" s="9"/>
      <c r="DM417" s="9"/>
      <c r="DN417" s="9"/>
      <c r="DO417" s="9"/>
      <c r="DP417" s="9"/>
      <c r="DQ417" s="9"/>
      <c r="DR417" s="9"/>
      <c r="DS417" s="9"/>
      <c r="DT417" s="9"/>
      <c r="DU417" s="9"/>
      <c r="DV417" s="9"/>
      <c r="DW417" s="9"/>
      <c r="DX417" s="9"/>
      <c r="DY417" s="9"/>
      <c r="DZ417" s="9"/>
      <c r="EA417" s="9"/>
      <c r="EB417" s="9"/>
      <c r="EC417" s="9"/>
      <c r="ED417" s="9"/>
      <c r="EE417" s="9"/>
      <c r="EF417" s="9"/>
      <c r="EG417" s="9"/>
      <c r="EH417" s="9"/>
      <c r="EI417" s="9"/>
      <c r="EJ417" s="9"/>
      <c r="EK417" s="9"/>
      <c r="EL417" s="9"/>
      <c r="EM417" s="9"/>
      <c r="EN417" s="9"/>
      <c r="EO417" s="9"/>
      <c r="EP417" s="9"/>
      <c r="EQ417" s="9"/>
      <c r="ER417" s="9"/>
      <c r="ES417" s="9"/>
      <c r="ET417" s="9"/>
      <c r="EU417" s="9"/>
      <c r="EV417" s="9"/>
      <c r="EW417" s="9"/>
      <c r="EX417" s="9"/>
      <c r="EY417" s="9"/>
      <c r="EZ417" s="9"/>
      <c r="FA417" s="9"/>
      <c r="FB417" s="9"/>
      <c r="FC417" s="9"/>
      <c r="FD417" s="9"/>
      <c r="FE417" s="9"/>
      <c r="FF417" s="9"/>
      <c r="FG417" s="9"/>
      <c r="FH417" s="9"/>
      <c r="FI417" s="9"/>
      <c r="FJ417" s="9"/>
      <c r="FK417" s="9"/>
      <c r="FL417" s="9"/>
      <c r="FM417" s="9"/>
      <c r="FN417" s="9"/>
      <c r="FO417" s="9"/>
      <c r="FP417" s="9"/>
      <c r="FQ417" s="9"/>
      <c r="FR417" s="9"/>
      <c r="FS417" s="9"/>
      <c r="FT417" s="9"/>
      <c r="FU417" s="9"/>
      <c r="FV417" s="9"/>
      <c r="FW417" s="9"/>
      <c r="FX417" s="9"/>
      <c r="FY417" s="9"/>
      <c r="FZ417" s="9"/>
      <c r="GA417" s="9"/>
      <c r="GB417" s="9"/>
      <c r="GC417" s="9"/>
      <c r="GD417" s="9"/>
      <c r="GE417" s="9"/>
      <c r="GF417" s="9"/>
      <c r="GG417" s="9"/>
      <c r="GH417" s="9"/>
      <c r="GI417" s="9"/>
      <c r="GJ417" s="9"/>
      <c r="GK417" s="9"/>
      <c r="GL417" s="9"/>
      <c r="GM417" s="9"/>
      <c r="GN417" s="9"/>
      <c r="GO417" s="9"/>
      <c r="GP417" s="9"/>
      <c r="GQ417" s="9"/>
      <c r="GR417" s="9"/>
      <c r="GS417" s="9"/>
      <c r="GT417" s="9"/>
      <c r="GU417" s="9"/>
      <c r="GV417" s="9"/>
      <c r="GW417" s="9"/>
      <c r="GX417" s="9"/>
      <c r="GY417" s="9"/>
      <c r="GZ417" s="9"/>
      <c r="HA417" s="9"/>
      <c r="HB417" s="9"/>
      <c r="HC417" s="9"/>
      <c r="HD417" s="9"/>
      <c r="HE417" s="9"/>
      <c r="HF417" s="9"/>
      <c r="HG417" s="9"/>
      <c r="HH417" s="9"/>
      <c r="HI417" s="9"/>
      <c r="HJ417" s="9"/>
      <c r="HK417" s="9"/>
      <c r="HL417" s="9"/>
      <c r="HM417" s="9"/>
      <c r="HN417" s="9"/>
      <c r="HO417" s="9"/>
      <c r="HP417" s="9"/>
      <c r="HQ417" s="9"/>
      <c r="HR417" s="9"/>
      <c r="HS417" s="9"/>
      <c r="HT417" s="9"/>
      <c r="HU417" s="9"/>
      <c r="HV417" s="9"/>
      <c r="HW417" s="9"/>
      <c r="HX417" s="9"/>
      <c r="HY417" s="9"/>
      <c r="HZ417" s="9"/>
      <c r="IA417" s="9"/>
      <c r="IB417" s="9"/>
      <c r="IC417" s="9"/>
      <c r="ID417" s="9"/>
      <c r="IE417" s="9"/>
      <c r="IF417" s="9"/>
      <c r="IG417" s="9"/>
      <c r="IH417" s="9"/>
      <c r="II417" s="9"/>
      <c r="IJ417" s="9"/>
      <c r="IK417" s="9"/>
      <c r="IL417" s="9"/>
      <c r="IM417" s="9"/>
      <c r="IN417" s="9"/>
      <c r="IO417" s="9"/>
      <c r="IP417" s="9"/>
      <c r="IQ417" s="9"/>
      <c r="IR417" s="9"/>
      <c r="IS417" s="9"/>
      <c r="IT417" s="9"/>
    </row>
    <row r="418" spans="1:254" s="1" customFormat="1" ht="12.75">
      <c r="A418" s="3" t="s">
        <v>669</v>
      </c>
      <c r="B418" s="4" t="s">
        <v>2</v>
      </c>
      <c r="C418" s="4">
        <v>22</v>
      </c>
      <c r="D418" s="4" t="s">
        <v>3</v>
      </c>
      <c r="E418" s="4" t="s">
        <v>670</v>
      </c>
      <c r="F418" s="4" t="s">
        <v>5</v>
      </c>
      <c r="G418" s="5">
        <f>(A420*A421+B420*B421+C420*C421+D420*D421+E420*E421+F420*F421+G420*G421+H420*H421+I420*I421+J420*J421+K420*K421)/C418</f>
        <v>84.909090909090907</v>
      </c>
      <c r="H418" s="4"/>
      <c r="I418" s="4"/>
      <c r="J418" s="4"/>
      <c r="K418" s="4"/>
      <c r="L418" s="7"/>
      <c r="M418" s="4"/>
      <c r="N418" s="4"/>
      <c r="O418" s="4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  <c r="BT418" s="9"/>
      <c r="BU418" s="9"/>
      <c r="BV418" s="9"/>
      <c r="BW418" s="9"/>
      <c r="BX418" s="9"/>
      <c r="BY418" s="9"/>
      <c r="BZ418" s="9"/>
      <c r="CA418" s="9"/>
      <c r="CB418" s="9"/>
      <c r="CC418" s="9"/>
      <c r="CD418" s="9"/>
      <c r="CE418" s="9"/>
      <c r="CF418" s="9"/>
      <c r="CG418" s="9"/>
      <c r="CH418" s="9"/>
      <c r="CI418" s="9"/>
      <c r="CJ418" s="9"/>
      <c r="CK418" s="9"/>
      <c r="CL418" s="9"/>
      <c r="CM418" s="9"/>
      <c r="CN418" s="9"/>
      <c r="CO418" s="9"/>
      <c r="CP418" s="9"/>
      <c r="CQ418" s="9"/>
      <c r="CR418" s="9"/>
      <c r="CS418" s="9"/>
      <c r="CT418" s="9"/>
      <c r="CU418" s="9"/>
      <c r="CV418" s="9"/>
      <c r="CW418" s="9"/>
      <c r="CX418" s="9"/>
      <c r="CY418" s="9"/>
      <c r="CZ418" s="9"/>
      <c r="DA418" s="9"/>
      <c r="DB418" s="9"/>
      <c r="DC418" s="9"/>
      <c r="DD418" s="9"/>
      <c r="DE418" s="9"/>
      <c r="DF418" s="9"/>
      <c r="DG418" s="9"/>
      <c r="DH418" s="9"/>
      <c r="DI418" s="9"/>
      <c r="DJ418" s="9"/>
      <c r="DK418" s="9"/>
      <c r="DL418" s="9"/>
      <c r="DM418" s="9"/>
      <c r="DN418" s="9"/>
      <c r="DO418" s="9"/>
      <c r="DP418" s="9"/>
      <c r="DQ418" s="9"/>
      <c r="DR418" s="9"/>
      <c r="DS418" s="9"/>
      <c r="DT418" s="9"/>
      <c r="DU418" s="9"/>
      <c r="DV418" s="9"/>
      <c r="DW418" s="9"/>
      <c r="DX418" s="9"/>
      <c r="DY418" s="9"/>
      <c r="DZ418" s="9"/>
      <c r="EA418" s="9"/>
      <c r="EB418" s="9"/>
      <c r="EC418" s="9"/>
      <c r="ED418" s="9"/>
      <c r="EE418" s="9"/>
      <c r="EF418" s="9"/>
      <c r="EG418" s="9"/>
      <c r="EH418" s="9"/>
      <c r="EI418" s="9"/>
      <c r="EJ418" s="9"/>
      <c r="EK418" s="9"/>
      <c r="EL418" s="9"/>
      <c r="EM418" s="9"/>
      <c r="EN418" s="9"/>
      <c r="EO418" s="9"/>
      <c r="EP418" s="9"/>
      <c r="EQ418" s="9"/>
      <c r="ER418" s="9"/>
      <c r="ES418" s="9"/>
      <c r="ET418" s="9"/>
      <c r="EU418" s="9"/>
      <c r="EV418" s="9"/>
      <c r="EW418" s="9"/>
      <c r="EX418" s="9"/>
      <c r="EY418" s="9"/>
      <c r="EZ418" s="9"/>
      <c r="FA418" s="9"/>
      <c r="FB418" s="9"/>
      <c r="FC418" s="9"/>
      <c r="FD418" s="9"/>
      <c r="FE418" s="9"/>
      <c r="FF418" s="9"/>
      <c r="FG418" s="9"/>
      <c r="FH418" s="9"/>
      <c r="FI418" s="9"/>
      <c r="FJ418" s="9"/>
      <c r="FK418" s="9"/>
      <c r="FL418" s="9"/>
      <c r="FM418" s="9"/>
      <c r="FN418" s="9"/>
      <c r="FO418" s="9"/>
      <c r="FP418" s="9"/>
      <c r="FQ418" s="9"/>
      <c r="FR418" s="9"/>
      <c r="FS418" s="9"/>
      <c r="FT418" s="9"/>
      <c r="FU418" s="9"/>
      <c r="FV418" s="9"/>
      <c r="FW418" s="9"/>
      <c r="FX418" s="9"/>
      <c r="FY418" s="9"/>
      <c r="FZ418" s="9"/>
      <c r="GA418" s="9"/>
      <c r="GB418" s="9"/>
      <c r="GC418" s="9"/>
      <c r="GD418" s="9"/>
      <c r="GE418" s="9"/>
      <c r="GF418" s="9"/>
      <c r="GG418" s="9"/>
      <c r="GH418" s="9"/>
      <c r="GI418" s="9"/>
      <c r="GJ418" s="9"/>
      <c r="GK418" s="9"/>
      <c r="GL418" s="9"/>
      <c r="GM418" s="9"/>
      <c r="GN418" s="9"/>
      <c r="GO418" s="9"/>
      <c r="GP418" s="9"/>
      <c r="GQ418" s="9"/>
      <c r="GR418" s="9"/>
      <c r="GS418" s="9"/>
      <c r="GT418" s="9"/>
      <c r="GU418" s="9"/>
      <c r="GV418" s="9"/>
      <c r="GW418" s="9"/>
      <c r="GX418" s="9"/>
      <c r="GY418" s="9"/>
      <c r="GZ418" s="9"/>
      <c r="HA418" s="9"/>
      <c r="HB418" s="9"/>
      <c r="HC418" s="9"/>
      <c r="HD418" s="9"/>
      <c r="HE418" s="9"/>
      <c r="HF418" s="9"/>
      <c r="HG418" s="9"/>
      <c r="HH418" s="9"/>
      <c r="HI418" s="9"/>
      <c r="HJ418" s="9"/>
      <c r="HK418" s="9"/>
      <c r="HL418" s="9"/>
      <c r="HM418" s="9"/>
      <c r="HN418" s="9"/>
      <c r="HO418" s="9"/>
      <c r="HP418" s="9"/>
      <c r="HQ418" s="9"/>
      <c r="HR418" s="9"/>
      <c r="HS418" s="9"/>
      <c r="HT418" s="9"/>
      <c r="HU418" s="9"/>
      <c r="HV418" s="9"/>
      <c r="HW418" s="9"/>
      <c r="HX418" s="9"/>
      <c r="HY418" s="9"/>
      <c r="HZ418" s="9"/>
      <c r="IA418" s="9"/>
      <c r="IB418" s="9"/>
      <c r="IC418" s="9"/>
      <c r="ID418" s="9"/>
      <c r="IE418" s="9"/>
      <c r="IF418" s="9"/>
      <c r="IG418" s="9"/>
      <c r="IH418" s="9"/>
      <c r="II418" s="9"/>
      <c r="IJ418" s="9"/>
      <c r="IK418" s="9"/>
      <c r="IL418" s="9"/>
      <c r="IM418" s="9"/>
      <c r="IN418" s="9"/>
      <c r="IO418" s="9"/>
      <c r="IP418" s="9"/>
      <c r="IQ418" s="9"/>
      <c r="IR418" s="9"/>
      <c r="IS418" s="9"/>
      <c r="IT418" s="9"/>
    </row>
    <row r="419" spans="1:254" s="2" customFormat="1" ht="12.75">
      <c r="A419" s="33" t="s">
        <v>667</v>
      </c>
      <c r="B419" s="33" t="s">
        <v>671</v>
      </c>
      <c r="C419" s="33" t="s">
        <v>672</v>
      </c>
      <c r="D419" s="109" t="s">
        <v>673</v>
      </c>
      <c r="E419" s="33"/>
      <c r="F419" s="4"/>
      <c r="G419" s="4"/>
      <c r="H419" s="4"/>
      <c r="I419" s="4"/>
      <c r="J419" s="4"/>
      <c r="K419" s="4"/>
      <c r="L419" s="4"/>
      <c r="M419" s="7"/>
      <c r="N419" s="4"/>
      <c r="O419" s="4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  <c r="BT419" s="9"/>
      <c r="BU419" s="9"/>
      <c r="BV419" s="9"/>
      <c r="BW419" s="9"/>
      <c r="BX419" s="9"/>
      <c r="BY419" s="9"/>
      <c r="BZ419" s="9"/>
      <c r="CA419" s="9"/>
      <c r="CB419" s="9"/>
      <c r="CC419" s="9"/>
      <c r="CD419" s="9"/>
      <c r="CE419" s="9"/>
      <c r="CF419" s="9"/>
      <c r="CG419" s="9"/>
      <c r="CH419" s="9"/>
      <c r="CI419" s="9"/>
      <c r="CJ419" s="9"/>
      <c r="CK419" s="9"/>
      <c r="CL419" s="9"/>
      <c r="CM419" s="9"/>
      <c r="CN419" s="9"/>
      <c r="CO419" s="9"/>
      <c r="CP419" s="9"/>
      <c r="CQ419" s="9"/>
      <c r="CR419" s="9"/>
      <c r="CS419" s="9"/>
      <c r="CT419" s="9"/>
      <c r="CU419" s="9"/>
      <c r="CV419" s="9"/>
      <c r="CW419" s="9"/>
      <c r="CX419" s="9"/>
      <c r="CY419" s="9"/>
      <c r="CZ419" s="9"/>
      <c r="DA419" s="9"/>
      <c r="DB419" s="9"/>
      <c r="DC419" s="9"/>
      <c r="DD419" s="9"/>
      <c r="DE419" s="9"/>
      <c r="DF419" s="9"/>
      <c r="DG419" s="9"/>
      <c r="DH419" s="9"/>
      <c r="DI419" s="9"/>
      <c r="DJ419" s="9"/>
      <c r="DK419" s="9"/>
      <c r="DL419" s="9"/>
      <c r="DM419" s="9"/>
      <c r="DN419" s="9"/>
      <c r="DO419" s="9"/>
      <c r="DP419" s="9"/>
      <c r="DQ419" s="9"/>
      <c r="DR419" s="9"/>
      <c r="DS419" s="9"/>
      <c r="DT419" s="9"/>
      <c r="DU419" s="9"/>
      <c r="DV419" s="9"/>
      <c r="DW419" s="9"/>
      <c r="DX419" s="9"/>
      <c r="DY419" s="9"/>
      <c r="DZ419" s="9"/>
      <c r="EA419" s="9"/>
      <c r="EB419" s="9"/>
      <c r="EC419" s="9"/>
      <c r="ED419" s="9"/>
      <c r="EE419" s="9"/>
      <c r="EF419" s="9"/>
      <c r="EG419" s="9"/>
      <c r="EH419" s="9"/>
      <c r="EI419" s="9"/>
      <c r="EJ419" s="9"/>
      <c r="EK419" s="9"/>
      <c r="EL419" s="9"/>
      <c r="EM419" s="9"/>
      <c r="EN419" s="9"/>
      <c r="EO419" s="9"/>
      <c r="EP419" s="9"/>
      <c r="EQ419" s="9"/>
      <c r="ER419" s="9"/>
      <c r="ES419" s="9"/>
      <c r="ET419" s="9"/>
      <c r="EU419" s="9"/>
      <c r="EV419" s="9"/>
      <c r="EW419" s="9"/>
      <c r="EX419" s="9"/>
      <c r="EY419" s="9"/>
      <c r="EZ419" s="9"/>
      <c r="FA419" s="9"/>
      <c r="FB419" s="9"/>
      <c r="FC419" s="9"/>
      <c r="FD419" s="9"/>
      <c r="FE419" s="9"/>
      <c r="FF419" s="9"/>
      <c r="FG419" s="9"/>
      <c r="FH419" s="9"/>
      <c r="FI419" s="9"/>
      <c r="FJ419" s="9"/>
      <c r="FK419" s="9"/>
      <c r="FL419" s="9"/>
      <c r="FM419" s="9"/>
      <c r="FN419" s="9"/>
      <c r="FO419" s="9"/>
      <c r="FP419" s="9"/>
      <c r="FQ419" s="9"/>
      <c r="FR419" s="9"/>
      <c r="FS419" s="9"/>
      <c r="FT419" s="9"/>
      <c r="FU419" s="9"/>
      <c r="FV419" s="9"/>
      <c r="FW419" s="9"/>
      <c r="FX419" s="9"/>
      <c r="FY419" s="9"/>
      <c r="FZ419" s="9"/>
      <c r="GA419" s="9"/>
      <c r="GB419" s="9"/>
      <c r="GC419" s="9"/>
      <c r="GD419" s="9"/>
      <c r="GE419" s="9"/>
      <c r="GF419" s="9"/>
      <c r="GG419" s="9"/>
      <c r="GH419" s="9"/>
      <c r="GI419" s="9"/>
      <c r="GJ419" s="9"/>
      <c r="GK419" s="9"/>
      <c r="GL419" s="9"/>
      <c r="GM419" s="9"/>
      <c r="GN419" s="9"/>
      <c r="GO419" s="9"/>
      <c r="GP419" s="9"/>
      <c r="GQ419" s="9"/>
      <c r="GR419" s="9"/>
      <c r="GS419" s="9"/>
      <c r="GT419" s="9"/>
      <c r="GU419" s="9"/>
      <c r="GV419" s="9"/>
      <c r="GW419" s="9"/>
      <c r="GX419" s="9"/>
      <c r="GY419" s="9"/>
      <c r="GZ419" s="9"/>
      <c r="HA419" s="9"/>
      <c r="HB419" s="9"/>
      <c r="HC419" s="9"/>
      <c r="HD419" s="9"/>
      <c r="HE419" s="9"/>
      <c r="HF419" s="9"/>
      <c r="HG419" s="9"/>
      <c r="HH419" s="9"/>
      <c r="HI419" s="9"/>
      <c r="HJ419" s="9"/>
      <c r="HK419" s="9"/>
      <c r="HL419" s="9"/>
      <c r="HM419" s="9"/>
      <c r="HN419" s="9"/>
      <c r="HO419" s="9"/>
      <c r="HP419" s="9"/>
      <c r="HQ419" s="9"/>
      <c r="HR419" s="9"/>
      <c r="HS419" s="9"/>
      <c r="HT419" s="9"/>
      <c r="HU419" s="9"/>
      <c r="HV419" s="9"/>
      <c r="HW419" s="9"/>
      <c r="HX419" s="9"/>
      <c r="HY419" s="9"/>
      <c r="HZ419" s="9"/>
      <c r="IA419" s="9"/>
      <c r="IB419" s="9"/>
      <c r="IC419" s="9"/>
      <c r="ID419" s="9"/>
      <c r="IE419" s="9"/>
      <c r="IF419" s="9"/>
      <c r="IG419" s="9"/>
      <c r="IH419" s="9"/>
      <c r="II419" s="9"/>
      <c r="IJ419" s="9"/>
      <c r="IK419" s="9"/>
      <c r="IL419" s="9"/>
      <c r="IM419" s="9"/>
      <c r="IN419" s="9"/>
      <c r="IO419" s="9"/>
      <c r="IP419" s="9"/>
      <c r="IQ419" s="9"/>
      <c r="IR419" s="9"/>
      <c r="IS419" s="9"/>
      <c r="IT419" s="9"/>
    </row>
    <row r="420" spans="1:254" s="1" customFormat="1" ht="12.75">
      <c r="A420" s="4">
        <v>4</v>
      </c>
      <c r="B420" s="4">
        <v>6</v>
      </c>
      <c r="C420" s="4">
        <v>6</v>
      </c>
      <c r="D420" s="109">
        <v>6</v>
      </c>
      <c r="E420" s="4"/>
      <c r="F420" s="4"/>
      <c r="G420" s="4"/>
      <c r="H420" s="4"/>
      <c r="I420" s="4"/>
      <c r="J420" s="4"/>
      <c r="K420" s="4"/>
      <c r="L420" s="4"/>
      <c r="M420" s="7"/>
      <c r="N420" s="4"/>
      <c r="O420" s="4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BP420" s="9"/>
      <c r="BQ420" s="9"/>
      <c r="BR420" s="9"/>
      <c r="BS420" s="9"/>
      <c r="BT420" s="9"/>
      <c r="BU420" s="9"/>
      <c r="BV420" s="9"/>
      <c r="BW420" s="9"/>
      <c r="BX420" s="9"/>
      <c r="BY420" s="9"/>
      <c r="BZ420" s="9"/>
      <c r="CA420" s="9"/>
      <c r="CB420" s="9"/>
      <c r="CC420" s="9"/>
      <c r="CD420" s="9"/>
      <c r="CE420" s="9"/>
      <c r="CF420" s="9"/>
      <c r="CG420" s="9"/>
      <c r="CH420" s="9"/>
      <c r="CI420" s="9"/>
      <c r="CJ420" s="9"/>
      <c r="CK420" s="9"/>
      <c r="CL420" s="9"/>
      <c r="CM420" s="9"/>
      <c r="CN420" s="9"/>
      <c r="CO420" s="9"/>
      <c r="CP420" s="9"/>
      <c r="CQ420" s="9"/>
      <c r="CR420" s="9"/>
      <c r="CS420" s="9"/>
      <c r="CT420" s="9"/>
      <c r="CU420" s="9"/>
      <c r="CV420" s="9"/>
      <c r="CW420" s="9"/>
      <c r="CX420" s="9"/>
      <c r="CY420" s="9"/>
      <c r="CZ420" s="9"/>
      <c r="DA420" s="9"/>
      <c r="DB420" s="9"/>
      <c r="DC420" s="9"/>
      <c r="DD420" s="9"/>
      <c r="DE420" s="9"/>
      <c r="DF420" s="9"/>
      <c r="DG420" s="9"/>
      <c r="DH420" s="9"/>
      <c r="DI420" s="9"/>
      <c r="DJ420" s="9"/>
      <c r="DK420" s="9"/>
      <c r="DL420" s="9"/>
      <c r="DM420" s="9"/>
      <c r="DN420" s="9"/>
      <c r="DO420" s="9"/>
      <c r="DP420" s="9"/>
      <c r="DQ420" s="9"/>
      <c r="DR420" s="9"/>
      <c r="DS420" s="9"/>
      <c r="DT420" s="9"/>
      <c r="DU420" s="9"/>
      <c r="DV420" s="9"/>
      <c r="DW420" s="9"/>
      <c r="DX420" s="9"/>
      <c r="DY420" s="9"/>
      <c r="DZ420" s="9"/>
      <c r="EA420" s="9"/>
      <c r="EB420" s="9"/>
      <c r="EC420" s="9"/>
      <c r="ED420" s="9"/>
      <c r="EE420" s="9"/>
      <c r="EF420" s="9"/>
      <c r="EG420" s="9"/>
      <c r="EH420" s="9"/>
      <c r="EI420" s="9"/>
      <c r="EJ420" s="9"/>
      <c r="EK420" s="9"/>
      <c r="EL420" s="9"/>
      <c r="EM420" s="9"/>
      <c r="EN420" s="9"/>
      <c r="EO420" s="9"/>
      <c r="EP420" s="9"/>
      <c r="EQ420" s="9"/>
      <c r="ER420" s="9"/>
      <c r="ES420" s="9"/>
      <c r="ET420" s="9"/>
      <c r="EU420" s="9"/>
      <c r="EV420" s="9"/>
      <c r="EW420" s="9"/>
      <c r="EX420" s="9"/>
      <c r="EY420" s="9"/>
      <c r="EZ420" s="9"/>
      <c r="FA420" s="9"/>
      <c r="FB420" s="9"/>
      <c r="FC420" s="9"/>
      <c r="FD420" s="9"/>
      <c r="FE420" s="9"/>
      <c r="FF420" s="9"/>
      <c r="FG420" s="9"/>
      <c r="FH420" s="9"/>
      <c r="FI420" s="9"/>
      <c r="FJ420" s="9"/>
      <c r="FK420" s="9"/>
      <c r="FL420" s="9"/>
      <c r="FM420" s="9"/>
      <c r="FN420" s="9"/>
      <c r="FO420" s="9"/>
      <c r="FP420" s="9"/>
      <c r="FQ420" s="9"/>
      <c r="FR420" s="9"/>
      <c r="FS420" s="9"/>
      <c r="FT420" s="9"/>
      <c r="FU420" s="9"/>
      <c r="FV420" s="9"/>
      <c r="FW420" s="9"/>
      <c r="FX420" s="9"/>
      <c r="FY420" s="9"/>
      <c r="FZ420" s="9"/>
      <c r="GA420" s="9"/>
      <c r="GB420" s="9"/>
      <c r="GC420" s="9"/>
      <c r="GD420" s="9"/>
      <c r="GE420" s="9"/>
      <c r="GF420" s="9"/>
      <c r="GG420" s="9"/>
      <c r="GH420" s="9"/>
      <c r="GI420" s="9"/>
      <c r="GJ420" s="9"/>
      <c r="GK420" s="9"/>
      <c r="GL420" s="9"/>
      <c r="GM420" s="9"/>
      <c r="GN420" s="9"/>
      <c r="GO420" s="9"/>
      <c r="GP420" s="9"/>
      <c r="GQ420" s="9"/>
      <c r="GR420" s="9"/>
      <c r="GS420" s="9"/>
      <c r="GT420" s="9"/>
      <c r="GU420" s="9"/>
      <c r="GV420" s="9"/>
      <c r="GW420" s="9"/>
      <c r="GX420" s="9"/>
      <c r="GY420" s="9"/>
      <c r="GZ420" s="9"/>
      <c r="HA420" s="9"/>
      <c r="HB420" s="9"/>
      <c r="HC420" s="9"/>
      <c r="HD420" s="9"/>
      <c r="HE420" s="9"/>
      <c r="HF420" s="9"/>
      <c r="HG420" s="9"/>
      <c r="HH420" s="9"/>
      <c r="HI420" s="9"/>
      <c r="HJ420" s="9"/>
      <c r="HK420" s="9"/>
      <c r="HL420" s="9"/>
      <c r="HM420" s="9"/>
      <c r="HN420" s="9"/>
      <c r="HO420" s="9"/>
      <c r="HP420" s="9"/>
      <c r="HQ420" s="9"/>
      <c r="HR420" s="9"/>
      <c r="HS420" s="9"/>
      <c r="HT420" s="9"/>
      <c r="HU420" s="9"/>
      <c r="HV420" s="9"/>
      <c r="HW420" s="9"/>
      <c r="HX420" s="9"/>
      <c r="HY420" s="9"/>
      <c r="HZ420" s="9"/>
      <c r="IA420" s="9"/>
      <c r="IB420" s="9"/>
      <c r="IC420" s="9"/>
      <c r="ID420" s="9"/>
      <c r="IE420" s="9"/>
      <c r="IF420" s="9"/>
      <c r="IG420" s="9"/>
      <c r="IH420" s="9"/>
      <c r="II420" s="9"/>
      <c r="IJ420" s="9"/>
      <c r="IK420" s="9"/>
      <c r="IL420" s="9"/>
      <c r="IM420" s="9"/>
      <c r="IN420" s="9"/>
      <c r="IO420" s="9"/>
      <c r="IP420" s="9"/>
      <c r="IQ420" s="9"/>
      <c r="IR420" s="9"/>
      <c r="IS420" s="9"/>
      <c r="IT420" s="9"/>
    </row>
    <row r="421" spans="1:254" s="2" customFormat="1" ht="12">
      <c r="A421" s="6">
        <v>92</v>
      </c>
      <c r="B421" s="6">
        <v>78</v>
      </c>
      <c r="C421" s="6">
        <v>94</v>
      </c>
      <c r="D421" s="6">
        <v>78</v>
      </c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  <c r="BO421" s="9"/>
      <c r="BP421" s="9"/>
      <c r="BQ421" s="9"/>
      <c r="BR421" s="9"/>
      <c r="BS421" s="9"/>
      <c r="BT421" s="9"/>
      <c r="BU421" s="9"/>
      <c r="BV421" s="9"/>
      <c r="BW421" s="9"/>
      <c r="BX421" s="9"/>
      <c r="BY421" s="9"/>
      <c r="BZ421" s="9"/>
      <c r="CA421" s="9"/>
      <c r="CB421" s="9"/>
      <c r="CC421" s="9"/>
      <c r="CD421" s="9"/>
      <c r="CE421" s="9"/>
      <c r="CF421" s="9"/>
      <c r="CG421" s="9"/>
      <c r="CH421" s="9"/>
      <c r="CI421" s="9"/>
      <c r="CJ421" s="9"/>
      <c r="CK421" s="9"/>
      <c r="CL421" s="9"/>
      <c r="CM421" s="9"/>
      <c r="CN421" s="9"/>
      <c r="CO421" s="9"/>
      <c r="CP421" s="9"/>
      <c r="CQ421" s="9"/>
      <c r="CR421" s="9"/>
      <c r="CS421" s="9"/>
      <c r="CT421" s="9"/>
      <c r="CU421" s="9"/>
      <c r="CV421" s="9"/>
      <c r="CW421" s="9"/>
      <c r="CX421" s="9"/>
      <c r="CY421" s="9"/>
      <c r="CZ421" s="9"/>
      <c r="DA421" s="9"/>
      <c r="DB421" s="9"/>
      <c r="DC421" s="9"/>
      <c r="DD421" s="9"/>
      <c r="DE421" s="9"/>
      <c r="DF421" s="9"/>
      <c r="DG421" s="9"/>
      <c r="DH421" s="9"/>
      <c r="DI421" s="9"/>
      <c r="DJ421" s="9"/>
      <c r="DK421" s="9"/>
      <c r="DL421" s="9"/>
      <c r="DM421" s="9"/>
      <c r="DN421" s="9"/>
      <c r="DO421" s="9"/>
      <c r="DP421" s="9"/>
      <c r="DQ421" s="9"/>
      <c r="DR421" s="9"/>
      <c r="DS421" s="9"/>
      <c r="DT421" s="9"/>
      <c r="DU421" s="9"/>
      <c r="DV421" s="9"/>
      <c r="DW421" s="9"/>
      <c r="DX421" s="9"/>
      <c r="DY421" s="9"/>
      <c r="DZ421" s="9"/>
      <c r="EA421" s="9"/>
      <c r="EB421" s="9"/>
      <c r="EC421" s="9"/>
      <c r="ED421" s="9"/>
      <c r="EE421" s="9"/>
      <c r="EF421" s="9"/>
      <c r="EG421" s="9"/>
      <c r="EH421" s="9"/>
      <c r="EI421" s="9"/>
      <c r="EJ421" s="9"/>
      <c r="EK421" s="9"/>
      <c r="EL421" s="9"/>
      <c r="EM421" s="9"/>
      <c r="EN421" s="9"/>
      <c r="EO421" s="9"/>
      <c r="EP421" s="9"/>
      <c r="EQ421" s="9"/>
      <c r="ER421" s="9"/>
      <c r="ES421" s="9"/>
      <c r="ET421" s="9"/>
      <c r="EU421" s="9"/>
      <c r="EV421" s="9"/>
      <c r="EW421" s="9"/>
      <c r="EX421" s="9"/>
      <c r="EY421" s="9"/>
      <c r="EZ421" s="9"/>
      <c r="FA421" s="9"/>
      <c r="FB421" s="9"/>
      <c r="FC421" s="9"/>
      <c r="FD421" s="9"/>
      <c r="FE421" s="9"/>
      <c r="FF421" s="9"/>
      <c r="FG421" s="9"/>
      <c r="FH421" s="9"/>
      <c r="FI421" s="9"/>
      <c r="FJ421" s="9"/>
      <c r="FK421" s="9"/>
      <c r="FL421" s="9"/>
      <c r="FM421" s="9"/>
      <c r="FN421" s="9"/>
      <c r="FO421" s="9"/>
      <c r="FP421" s="9"/>
      <c r="FQ421" s="9"/>
      <c r="FR421" s="9"/>
      <c r="FS421" s="9"/>
      <c r="FT421" s="9"/>
      <c r="FU421" s="9"/>
      <c r="FV421" s="9"/>
      <c r="FW421" s="9"/>
      <c r="FX421" s="9"/>
      <c r="FY421" s="9"/>
      <c r="FZ421" s="9"/>
      <c r="GA421" s="9"/>
      <c r="GB421" s="9"/>
      <c r="GC421" s="9"/>
      <c r="GD421" s="9"/>
      <c r="GE421" s="9"/>
      <c r="GF421" s="9"/>
      <c r="GG421" s="9"/>
      <c r="GH421" s="9"/>
      <c r="GI421" s="9"/>
      <c r="GJ421" s="9"/>
      <c r="GK421" s="9"/>
      <c r="GL421" s="9"/>
      <c r="GM421" s="9"/>
      <c r="GN421" s="9"/>
      <c r="GO421" s="9"/>
      <c r="GP421" s="9"/>
      <c r="GQ421" s="9"/>
      <c r="GR421" s="9"/>
      <c r="GS421" s="9"/>
      <c r="GT421" s="9"/>
      <c r="GU421" s="9"/>
      <c r="GV421" s="9"/>
      <c r="GW421" s="9"/>
      <c r="GX421" s="9"/>
      <c r="GY421" s="9"/>
      <c r="GZ421" s="9"/>
      <c r="HA421" s="9"/>
      <c r="HB421" s="9"/>
      <c r="HC421" s="9"/>
      <c r="HD421" s="9"/>
      <c r="HE421" s="9"/>
      <c r="HF421" s="9"/>
      <c r="HG421" s="9"/>
      <c r="HH421" s="9"/>
      <c r="HI421" s="9"/>
      <c r="HJ421" s="9"/>
      <c r="HK421" s="9"/>
      <c r="HL421" s="9"/>
      <c r="HM421" s="9"/>
      <c r="HN421" s="9"/>
      <c r="HO421" s="9"/>
      <c r="HP421" s="9"/>
      <c r="HQ421" s="9"/>
      <c r="HR421" s="9"/>
      <c r="HS421" s="9"/>
      <c r="HT421" s="9"/>
      <c r="HU421" s="9"/>
      <c r="HV421" s="9"/>
      <c r="HW421" s="9"/>
      <c r="HX421" s="9"/>
      <c r="HY421" s="9"/>
      <c r="HZ421" s="9"/>
      <c r="IA421" s="9"/>
      <c r="IB421" s="9"/>
      <c r="IC421" s="9"/>
      <c r="ID421" s="9"/>
      <c r="IE421" s="9"/>
      <c r="IF421" s="9"/>
      <c r="IG421" s="9"/>
      <c r="IH421" s="9"/>
      <c r="II421" s="9"/>
      <c r="IJ421" s="9"/>
      <c r="IK421" s="9"/>
      <c r="IL421" s="9"/>
      <c r="IM421" s="9"/>
      <c r="IN421" s="9"/>
      <c r="IO421" s="9"/>
      <c r="IP421" s="9"/>
      <c r="IQ421" s="9"/>
      <c r="IR421" s="9"/>
      <c r="IS421" s="9"/>
      <c r="IT421" s="9"/>
    </row>
    <row r="422" spans="1:254" s="1" customFormat="1" ht="12.75">
      <c r="A422" s="121" t="s">
        <v>674</v>
      </c>
      <c r="B422" s="4" t="s">
        <v>2</v>
      </c>
      <c r="C422" s="4">
        <v>28</v>
      </c>
      <c r="D422" s="4" t="s">
        <v>3</v>
      </c>
      <c r="E422" s="4" t="s">
        <v>675</v>
      </c>
      <c r="F422" s="4" t="s">
        <v>5</v>
      </c>
      <c r="G422" s="5">
        <f>(A424*A425+B424*B425+C424*C425+D424*D425+E424*E425+F424*F425+G424*G425+H424*H425+I424*I425+J424*J425+K424*K425)/C422</f>
        <v>89.535714285714292</v>
      </c>
      <c r="H422" s="4"/>
      <c r="I422" s="4"/>
      <c r="J422" s="4"/>
      <c r="K422" s="4"/>
      <c r="L422" s="7"/>
      <c r="M422" s="4"/>
      <c r="N422" s="4"/>
      <c r="O422" s="4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  <c r="BO422" s="9"/>
      <c r="BP422" s="9"/>
      <c r="BQ422" s="9"/>
      <c r="BR422" s="9"/>
      <c r="BS422" s="9"/>
      <c r="BT422" s="9"/>
      <c r="BU422" s="9"/>
      <c r="BV422" s="9"/>
      <c r="BW422" s="9"/>
      <c r="BX422" s="9"/>
      <c r="BY422" s="9"/>
      <c r="BZ422" s="9"/>
      <c r="CA422" s="9"/>
      <c r="CB422" s="9"/>
      <c r="CC422" s="9"/>
      <c r="CD422" s="9"/>
      <c r="CE422" s="9"/>
      <c r="CF422" s="9"/>
      <c r="CG422" s="9"/>
      <c r="CH422" s="9"/>
      <c r="CI422" s="9"/>
      <c r="CJ422" s="9"/>
      <c r="CK422" s="9"/>
      <c r="CL422" s="9"/>
      <c r="CM422" s="9"/>
      <c r="CN422" s="9"/>
      <c r="CO422" s="9"/>
      <c r="CP422" s="9"/>
      <c r="CQ422" s="9"/>
      <c r="CR422" s="9"/>
      <c r="CS422" s="9"/>
      <c r="CT422" s="9"/>
      <c r="CU422" s="9"/>
      <c r="CV422" s="9"/>
      <c r="CW422" s="9"/>
      <c r="CX422" s="9"/>
      <c r="CY422" s="9"/>
      <c r="CZ422" s="9"/>
      <c r="DA422" s="9"/>
      <c r="DB422" s="9"/>
      <c r="DC422" s="9"/>
      <c r="DD422" s="9"/>
      <c r="DE422" s="9"/>
      <c r="DF422" s="9"/>
      <c r="DG422" s="9"/>
      <c r="DH422" s="9"/>
      <c r="DI422" s="9"/>
      <c r="DJ422" s="9"/>
      <c r="DK422" s="9"/>
      <c r="DL422" s="9"/>
      <c r="DM422" s="9"/>
      <c r="DN422" s="9"/>
      <c r="DO422" s="9"/>
      <c r="DP422" s="9"/>
      <c r="DQ422" s="9"/>
      <c r="DR422" s="9"/>
      <c r="DS422" s="9"/>
      <c r="DT422" s="9"/>
      <c r="DU422" s="9"/>
      <c r="DV422" s="9"/>
      <c r="DW422" s="9"/>
      <c r="DX422" s="9"/>
      <c r="DY422" s="9"/>
      <c r="DZ422" s="9"/>
      <c r="EA422" s="9"/>
      <c r="EB422" s="9"/>
      <c r="EC422" s="9"/>
      <c r="ED422" s="9"/>
      <c r="EE422" s="9"/>
      <c r="EF422" s="9"/>
      <c r="EG422" s="9"/>
      <c r="EH422" s="9"/>
      <c r="EI422" s="9"/>
      <c r="EJ422" s="9"/>
      <c r="EK422" s="9"/>
      <c r="EL422" s="9"/>
      <c r="EM422" s="9"/>
      <c r="EN422" s="9"/>
      <c r="EO422" s="9"/>
      <c r="EP422" s="9"/>
      <c r="EQ422" s="9"/>
      <c r="ER422" s="9"/>
      <c r="ES422" s="9"/>
      <c r="ET422" s="9"/>
      <c r="EU422" s="9"/>
      <c r="EV422" s="9"/>
      <c r="EW422" s="9"/>
      <c r="EX422" s="9"/>
      <c r="EY422" s="9"/>
      <c r="EZ422" s="9"/>
      <c r="FA422" s="9"/>
      <c r="FB422" s="9"/>
      <c r="FC422" s="9"/>
      <c r="FD422" s="9"/>
      <c r="FE422" s="9"/>
      <c r="FF422" s="9"/>
      <c r="FG422" s="9"/>
      <c r="FH422" s="9"/>
      <c r="FI422" s="9"/>
      <c r="FJ422" s="9"/>
      <c r="FK422" s="9"/>
      <c r="FL422" s="9"/>
      <c r="FM422" s="9"/>
      <c r="FN422" s="9"/>
      <c r="FO422" s="9"/>
      <c r="FP422" s="9"/>
      <c r="FQ422" s="9"/>
      <c r="FR422" s="9"/>
      <c r="FS422" s="9"/>
      <c r="FT422" s="9"/>
      <c r="FU422" s="9"/>
      <c r="FV422" s="9"/>
      <c r="FW422" s="9"/>
      <c r="FX422" s="9"/>
      <c r="FY422" s="9"/>
      <c r="FZ422" s="9"/>
      <c r="GA422" s="9"/>
      <c r="GB422" s="9"/>
      <c r="GC422" s="9"/>
      <c r="GD422" s="9"/>
      <c r="GE422" s="9"/>
      <c r="GF422" s="9"/>
      <c r="GG422" s="9"/>
      <c r="GH422" s="9"/>
      <c r="GI422" s="9"/>
      <c r="GJ422" s="9"/>
      <c r="GK422" s="9"/>
      <c r="GL422" s="9"/>
      <c r="GM422" s="9"/>
      <c r="GN422" s="9"/>
      <c r="GO422" s="9"/>
      <c r="GP422" s="9"/>
      <c r="GQ422" s="9"/>
      <c r="GR422" s="9"/>
      <c r="GS422" s="9"/>
      <c r="GT422" s="9"/>
      <c r="GU422" s="9"/>
      <c r="GV422" s="9"/>
      <c r="GW422" s="9"/>
      <c r="GX422" s="9"/>
      <c r="GY422" s="9"/>
      <c r="GZ422" s="9"/>
      <c r="HA422" s="9"/>
      <c r="HB422" s="9"/>
      <c r="HC422" s="9"/>
      <c r="HD422" s="9"/>
      <c r="HE422" s="9"/>
      <c r="HF422" s="9"/>
      <c r="HG422" s="9"/>
      <c r="HH422" s="9"/>
      <c r="HI422" s="9"/>
      <c r="HJ422" s="9"/>
      <c r="HK422" s="9"/>
      <c r="HL422" s="9"/>
      <c r="HM422" s="9"/>
      <c r="HN422" s="9"/>
      <c r="HO422" s="9"/>
      <c r="HP422" s="9"/>
      <c r="HQ422" s="9"/>
      <c r="HR422" s="9"/>
      <c r="HS422" s="9"/>
      <c r="HT422" s="9"/>
      <c r="HU422" s="9"/>
      <c r="HV422" s="9"/>
      <c r="HW422" s="9"/>
      <c r="HX422" s="9"/>
      <c r="HY422" s="9"/>
      <c r="HZ422" s="9"/>
      <c r="IA422" s="9"/>
      <c r="IB422" s="9"/>
      <c r="IC422" s="9"/>
      <c r="ID422" s="9"/>
      <c r="IE422" s="9"/>
      <c r="IF422" s="9"/>
      <c r="IG422" s="9"/>
      <c r="IH422" s="9"/>
      <c r="II422" s="9"/>
      <c r="IJ422" s="9"/>
      <c r="IK422" s="9"/>
      <c r="IL422" s="9"/>
      <c r="IM422" s="9"/>
      <c r="IN422" s="9"/>
      <c r="IO422" s="9"/>
      <c r="IP422" s="9"/>
      <c r="IQ422" s="9"/>
      <c r="IR422" s="9"/>
      <c r="IS422" s="9"/>
      <c r="IT422" s="9"/>
    </row>
    <row r="423" spans="1:254" s="2" customFormat="1" ht="12.75">
      <c r="A423" s="122" t="s">
        <v>676</v>
      </c>
      <c r="B423" s="4" t="s">
        <v>596</v>
      </c>
      <c r="C423" s="4" t="s">
        <v>677</v>
      </c>
      <c r="D423" s="4" t="s">
        <v>678</v>
      </c>
      <c r="E423" s="4" t="s">
        <v>679</v>
      </c>
      <c r="F423" s="4" t="s">
        <v>680</v>
      </c>
      <c r="G423" s="4" t="s">
        <v>681</v>
      </c>
      <c r="H423" s="4"/>
      <c r="I423" s="4"/>
      <c r="J423" s="4"/>
      <c r="K423" s="4"/>
      <c r="L423" s="4"/>
      <c r="M423" s="7"/>
      <c r="N423" s="4"/>
      <c r="O423" s="4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  <c r="BP423" s="9"/>
      <c r="BQ423" s="9"/>
      <c r="BR423" s="9"/>
      <c r="BS423" s="9"/>
      <c r="BT423" s="9"/>
      <c r="BU423" s="9"/>
      <c r="BV423" s="9"/>
      <c r="BW423" s="9"/>
      <c r="BX423" s="9"/>
      <c r="BY423" s="9"/>
      <c r="BZ423" s="9"/>
      <c r="CA423" s="9"/>
      <c r="CB423" s="9"/>
      <c r="CC423" s="9"/>
      <c r="CD423" s="9"/>
      <c r="CE423" s="9"/>
      <c r="CF423" s="9"/>
      <c r="CG423" s="9"/>
      <c r="CH423" s="9"/>
      <c r="CI423" s="9"/>
      <c r="CJ423" s="9"/>
      <c r="CK423" s="9"/>
      <c r="CL423" s="9"/>
      <c r="CM423" s="9"/>
      <c r="CN423" s="9"/>
      <c r="CO423" s="9"/>
      <c r="CP423" s="9"/>
      <c r="CQ423" s="9"/>
      <c r="CR423" s="9"/>
      <c r="CS423" s="9"/>
      <c r="CT423" s="9"/>
      <c r="CU423" s="9"/>
      <c r="CV423" s="9"/>
      <c r="CW423" s="9"/>
      <c r="CX423" s="9"/>
      <c r="CY423" s="9"/>
      <c r="CZ423" s="9"/>
      <c r="DA423" s="9"/>
      <c r="DB423" s="9"/>
      <c r="DC423" s="9"/>
      <c r="DD423" s="9"/>
      <c r="DE423" s="9"/>
      <c r="DF423" s="9"/>
      <c r="DG423" s="9"/>
      <c r="DH423" s="9"/>
      <c r="DI423" s="9"/>
      <c r="DJ423" s="9"/>
      <c r="DK423" s="9"/>
      <c r="DL423" s="9"/>
      <c r="DM423" s="9"/>
      <c r="DN423" s="9"/>
      <c r="DO423" s="9"/>
      <c r="DP423" s="9"/>
      <c r="DQ423" s="9"/>
      <c r="DR423" s="9"/>
      <c r="DS423" s="9"/>
      <c r="DT423" s="9"/>
      <c r="DU423" s="9"/>
      <c r="DV423" s="9"/>
      <c r="DW423" s="9"/>
      <c r="DX423" s="9"/>
      <c r="DY423" s="9"/>
      <c r="DZ423" s="9"/>
      <c r="EA423" s="9"/>
      <c r="EB423" s="9"/>
      <c r="EC423" s="9"/>
      <c r="ED423" s="9"/>
      <c r="EE423" s="9"/>
      <c r="EF423" s="9"/>
      <c r="EG423" s="9"/>
      <c r="EH423" s="9"/>
      <c r="EI423" s="9"/>
      <c r="EJ423" s="9"/>
      <c r="EK423" s="9"/>
      <c r="EL423" s="9"/>
      <c r="EM423" s="9"/>
      <c r="EN423" s="9"/>
      <c r="EO423" s="9"/>
      <c r="EP423" s="9"/>
      <c r="EQ423" s="9"/>
      <c r="ER423" s="9"/>
      <c r="ES423" s="9"/>
      <c r="ET423" s="9"/>
      <c r="EU423" s="9"/>
      <c r="EV423" s="9"/>
      <c r="EW423" s="9"/>
      <c r="EX423" s="9"/>
      <c r="EY423" s="9"/>
      <c r="EZ423" s="9"/>
      <c r="FA423" s="9"/>
      <c r="FB423" s="9"/>
      <c r="FC423" s="9"/>
      <c r="FD423" s="9"/>
      <c r="FE423" s="9"/>
      <c r="FF423" s="9"/>
      <c r="FG423" s="9"/>
      <c r="FH423" s="9"/>
      <c r="FI423" s="9"/>
      <c r="FJ423" s="9"/>
      <c r="FK423" s="9"/>
      <c r="FL423" s="9"/>
      <c r="FM423" s="9"/>
      <c r="FN423" s="9"/>
      <c r="FO423" s="9"/>
      <c r="FP423" s="9"/>
      <c r="FQ423" s="9"/>
      <c r="FR423" s="9"/>
      <c r="FS423" s="9"/>
      <c r="FT423" s="9"/>
      <c r="FU423" s="9"/>
      <c r="FV423" s="9"/>
      <c r="FW423" s="9"/>
      <c r="FX423" s="9"/>
      <c r="FY423" s="9"/>
      <c r="FZ423" s="9"/>
      <c r="GA423" s="9"/>
      <c r="GB423" s="9"/>
      <c r="GC423" s="9"/>
      <c r="GD423" s="9"/>
      <c r="GE423" s="9"/>
      <c r="GF423" s="9"/>
      <c r="GG423" s="9"/>
      <c r="GH423" s="9"/>
      <c r="GI423" s="9"/>
      <c r="GJ423" s="9"/>
      <c r="GK423" s="9"/>
      <c r="GL423" s="9"/>
      <c r="GM423" s="9"/>
      <c r="GN423" s="9"/>
      <c r="GO423" s="9"/>
      <c r="GP423" s="9"/>
      <c r="GQ423" s="9"/>
      <c r="GR423" s="9"/>
      <c r="GS423" s="9"/>
      <c r="GT423" s="9"/>
      <c r="GU423" s="9"/>
      <c r="GV423" s="9"/>
      <c r="GW423" s="9"/>
      <c r="GX423" s="9"/>
      <c r="GY423" s="9"/>
      <c r="GZ423" s="9"/>
      <c r="HA423" s="9"/>
      <c r="HB423" s="9"/>
      <c r="HC423" s="9"/>
      <c r="HD423" s="9"/>
      <c r="HE423" s="9"/>
      <c r="HF423" s="9"/>
      <c r="HG423" s="9"/>
      <c r="HH423" s="9"/>
      <c r="HI423" s="9"/>
      <c r="HJ423" s="9"/>
      <c r="HK423" s="9"/>
      <c r="HL423" s="9"/>
      <c r="HM423" s="9"/>
      <c r="HN423" s="9"/>
      <c r="HO423" s="9"/>
      <c r="HP423" s="9"/>
      <c r="HQ423" s="9"/>
      <c r="HR423" s="9"/>
      <c r="HS423" s="9"/>
      <c r="HT423" s="9"/>
      <c r="HU423" s="9"/>
      <c r="HV423" s="9"/>
      <c r="HW423" s="9"/>
      <c r="HX423" s="9"/>
      <c r="HY423" s="9"/>
      <c r="HZ423" s="9"/>
      <c r="IA423" s="9"/>
      <c r="IB423" s="9"/>
      <c r="IC423" s="9"/>
      <c r="ID423" s="9"/>
      <c r="IE423" s="9"/>
      <c r="IF423" s="9"/>
      <c r="IG423" s="9"/>
      <c r="IH423" s="9"/>
      <c r="II423" s="9"/>
      <c r="IJ423" s="9"/>
      <c r="IK423" s="9"/>
      <c r="IL423" s="9"/>
      <c r="IM423" s="9"/>
      <c r="IN423" s="9"/>
      <c r="IO423" s="9"/>
      <c r="IP423" s="9"/>
      <c r="IQ423" s="9"/>
      <c r="IR423" s="9"/>
      <c r="IS423" s="9"/>
      <c r="IT423" s="9"/>
    </row>
    <row r="424" spans="1:254" s="1" customFormat="1" ht="12.75">
      <c r="A424" s="122">
        <v>6</v>
      </c>
      <c r="B424" s="4">
        <v>3</v>
      </c>
      <c r="C424" s="4">
        <v>1</v>
      </c>
      <c r="D424" s="4">
        <v>6</v>
      </c>
      <c r="E424" s="4">
        <v>5</v>
      </c>
      <c r="F424" s="4">
        <v>4</v>
      </c>
      <c r="G424" s="4">
        <v>3</v>
      </c>
      <c r="H424" s="4"/>
      <c r="I424" s="4"/>
      <c r="J424" s="4"/>
      <c r="K424" s="4"/>
      <c r="L424" s="4"/>
      <c r="M424" s="7"/>
      <c r="N424" s="4"/>
      <c r="O424" s="4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  <c r="BT424" s="9"/>
      <c r="BU424" s="9"/>
      <c r="BV424" s="9"/>
      <c r="BW424" s="9"/>
      <c r="BX424" s="9"/>
      <c r="BY424" s="9"/>
      <c r="BZ424" s="9"/>
      <c r="CA424" s="9"/>
      <c r="CB424" s="9"/>
      <c r="CC424" s="9"/>
      <c r="CD424" s="9"/>
      <c r="CE424" s="9"/>
      <c r="CF424" s="9"/>
      <c r="CG424" s="9"/>
      <c r="CH424" s="9"/>
      <c r="CI424" s="9"/>
      <c r="CJ424" s="9"/>
      <c r="CK424" s="9"/>
      <c r="CL424" s="9"/>
      <c r="CM424" s="9"/>
      <c r="CN424" s="9"/>
      <c r="CO424" s="9"/>
      <c r="CP424" s="9"/>
      <c r="CQ424" s="9"/>
      <c r="CR424" s="9"/>
      <c r="CS424" s="9"/>
      <c r="CT424" s="9"/>
      <c r="CU424" s="9"/>
      <c r="CV424" s="9"/>
      <c r="CW424" s="9"/>
      <c r="CX424" s="9"/>
      <c r="CY424" s="9"/>
      <c r="CZ424" s="9"/>
      <c r="DA424" s="9"/>
      <c r="DB424" s="9"/>
      <c r="DC424" s="9"/>
      <c r="DD424" s="9"/>
      <c r="DE424" s="9"/>
      <c r="DF424" s="9"/>
      <c r="DG424" s="9"/>
      <c r="DH424" s="9"/>
      <c r="DI424" s="9"/>
      <c r="DJ424" s="9"/>
      <c r="DK424" s="9"/>
      <c r="DL424" s="9"/>
      <c r="DM424" s="9"/>
      <c r="DN424" s="9"/>
      <c r="DO424" s="9"/>
      <c r="DP424" s="9"/>
      <c r="DQ424" s="9"/>
      <c r="DR424" s="9"/>
      <c r="DS424" s="9"/>
      <c r="DT424" s="9"/>
      <c r="DU424" s="9"/>
      <c r="DV424" s="9"/>
      <c r="DW424" s="9"/>
      <c r="DX424" s="9"/>
      <c r="DY424" s="9"/>
      <c r="DZ424" s="9"/>
      <c r="EA424" s="9"/>
      <c r="EB424" s="9"/>
      <c r="EC424" s="9"/>
      <c r="ED424" s="9"/>
      <c r="EE424" s="9"/>
      <c r="EF424" s="9"/>
      <c r="EG424" s="9"/>
      <c r="EH424" s="9"/>
      <c r="EI424" s="9"/>
      <c r="EJ424" s="9"/>
      <c r="EK424" s="9"/>
      <c r="EL424" s="9"/>
      <c r="EM424" s="9"/>
      <c r="EN424" s="9"/>
      <c r="EO424" s="9"/>
      <c r="EP424" s="9"/>
      <c r="EQ424" s="9"/>
      <c r="ER424" s="9"/>
      <c r="ES424" s="9"/>
      <c r="ET424" s="9"/>
      <c r="EU424" s="9"/>
      <c r="EV424" s="9"/>
      <c r="EW424" s="9"/>
      <c r="EX424" s="9"/>
      <c r="EY424" s="9"/>
      <c r="EZ424" s="9"/>
      <c r="FA424" s="9"/>
      <c r="FB424" s="9"/>
      <c r="FC424" s="9"/>
      <c r="FD424" s="9"/>
      <c r="FE424" s="9"/>
      <c r="FF424" s="9"/>
      <c r="FG424" s="9"/>
      <c r="FH424" s="9"/>
      <c r="FI424" s="9"/>
      <c r="FJ424" s="9"/>
      <c r="FK424" s="9"/>
      <c r="FL424" s="9"/>
      <c r="FM424" s="9"/>
      <c r="FN424" s="9"/>
      <c r="FO424" s="9"/>
      <c r="FP424" s="9"/>
      <c r="FQ424" s="9"/>
      <c r="FR424" s="9"/>
      <c r="FS424" s="9"/>
      <c r="FT424" s="9"/>
      <c r="FU424" s="9"/>
      <c r="FV424" s="9"/>
      <c r="FW424" s="9"/>
      <c r="FX424" s="9"/>
      <c r="FY424" s="9"/>
      <c r="FZ424" s="9"/>
      <c r="GA424" s="9"/>
      <c r="GB424" s="9"/>
      <c r="GC424" s="9"/>
      <c r="GD424" s="9"/>
      <c r="GE424" s="9"/>
      <c r="GF424" s="9"/>
      <c r="GG424" s="9"/>
      <c r="GH424" s="9"/>
      <c r="GI424" s="9"/>
      <c r="GJ424" s="9"/>
      <c r="GK424" s="9"/>
      <c r="GL424" s="9"/>
      <c r="GM424" s="9"/>
      <c r="GN424" s="9"/>
      <c r="GO424" s="9"/>
      <c r="GP424" s="9"/>
      <c r="GQ424" s="9"/>
      <c r="GR424" s="9"/>
      <c r="GS424" s="9"/>
      <c r="GT424" s="9"/>
      <c r="GU424" s="9"/>
      <c r="GV424" s="9"/>
      <c r="GW424" s="9"/>
      <c r="GX424" s="9"/>
      <c r="GY424" s="9"/>
      <c r="GZ424" s="9"/>
      <c r="HA424" s="9"/>
      <c r="HB424" s="9"/>
      <c r="HC424" s="9"/>
      <c r="HD424" s="9"/>
      <c r="HE424" s="9"/>
      <c r="HF424" s="9"/>
      <c r="HG424" s="9"/>
      <c r="HH424" s="9"/>
      <c r="HI424" s="9"/>
      <c r="HJ424" s="9"/>
      <c r="HK424" s="9"/>
      <c r="HL424" s="9"/>
      <c r="HM424" s="9"/>
      <c r="HN424" s="9"/>
      <c r="HO424" s="9"/>
      <c r="HP424" s="9"/>
      <c r="HQ424" s="9"/>
      <c r="HR424" s="9"/>
      <c r="HS424" s="9"/>
      <c r="HT424" s="9"/>
      <c r="HU424" s="9"/>
      <c r="HV424" s="9"/>
      <c r="HW424" s="9"/>
      <c r="HX424" s="9"/>
      <c r="HY424" s="9"/>
      <c r="HZ424" s="9"/>
      <c r="IA424" s="9"/>
      <c r="IB424" s="9"/>
      <c r="IC424" s="9"/>
      <c r="ID424" s="9"/>
      <c r="IE424" s="9"/>
      <c r="IF424" s="9"/>
      <c r="IG424" s="9"/>
      <c r="IH424" s="9"/>
      <c r="II424" s="9"/>
      <c r="IJ424" s="9"/>
      <c r="IK424" s="9"/>
      <c r="IL424" s="9"/>
      <c r="IM424" s="9"/>
      <c r="IN424" s="9"/>
      <c r="IO424" s="9"/>
      <c r="IP424" s="9"/>
      <c r="IQ424" s="9"/>
      <c r="IR424" s="9"/>
      <c r="IS424" s="9"/>
      <c r="IT424" s="9"/>
    </row>
    <row r="425" spans="1:254" s="2" customFormat="1" ht="12">
      <c r="A425" s="123">
        <v>93</v>
      </c>
      <c r="B425" s="6">
        <v>91</v>
      </c>
      <c r="C425" s="6">
        <v>92</v>
      </c>
      <c r="D425" s="6">
        <v>93</v>
      </c>
      <c r="E425" s="6">
        <v>78</v>
      </c>
      <c r="F425" s="6">
        <v>93</v>
      </c>
      <c r="G425" s="6">
        <v>88</v>
      </c>
      <c r="H425" s="6"/>
      <c r="I425" s="6"/>
      <c r="J425" s="6"/>
      <c r="K425" s="6"/>
      <c r="L425" s="6"/>
      <c r="M425" s="6"/>
      <c r="N425" s="6"/>
      <c r="O425" s="6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  <c r="BO425" s="9"/>
      <c r="BP425" s="9"/>
      <c r="BQ425" s="9"/>
      <c r="BR425" s="9"/>
      <c r="BS425" s="9"/>
      <c r="BT425" s="9"/>
      <c r="BU425" s="9"/>
      <c r="BV425" s="9"/>
      <c r="BW425" s="9"/>
      <c r="BX425" s="9"/>
      <c r="BY425" s="9"/>
      <c r="BZ425" s="9"/>
      <c r="CA425" s="9"/>
      <c r="CB425" s="9"/>
      <c r="CC425" s="9"/>
      <c r="CD425" s="9"/>
      <c r="CE425" s="9"/>
      <c r="CF425" s="9"/>
      <c r="CG425" s="9"/>
      <c r="CH425" s="9"/>
      <c r="CI425" s="9"/>
      <c r="CJ425" s="9"/>
      <c r="CK425" s="9"/>
      <c r="CL425" s="9"/>
      <c r="CM425" s="9"/>
      <c r="CN425" s="9"/>
      <c r="CO425" s="9"/>
      <c r="CP425" s="9"/>
      <c r="CQ425" s="9"/>
      <c r="CR425" s="9"/>
      <c r="CS425" s="9"/>
      <c r="CT425" s="9"/>
      <c r="CU425" s="9"/>
      <c r="CV425" s="9"/>
      <c r="CW425" s="9"/>
      <c r="CX425" s="9"/>
      <c r="CY425" s="9"/>
      <c r="CZ425" s="9"/>
      <c r="DA425" s="9"/>
      <c r="DB425" s="9"/>
      <c r="DC425" s="9"/>
      <c r="DD425" s="9"/>
      <c r="DE425" s="9"/>
      <c r="DF425" s="9"/>
      <c r="DG425" s="9"/>
      <c r="DH425" s="9"/>
      <c r="DI425" s="9"/>
      <c r="DJ425" s="9"/>
      <c r="DK425" s="9"/>
      <c r="DL425" s="9"/>
      <c r="DM425" s="9"/>
      <c r="DN425" s="9"/>
      <c r="DO425" s="9"/>
      <c r="DP425" s="9"/>
      <c r="DQ425" s="9"/>
      <c r="DR425" s="9"/>
      <c r="DS425" s="9"/>
      <c r="DT425" s="9"/>
      <c r="DU425" s="9"/>
      <c r="DV425" s="9"/>
      <c r="DW425" s="9"/>
      <c r="DX425" s="9"/>
      <c r="DY425" s="9"/>
      <c r="DZ425" s="9"/>
      <c r="EA425" s="9"/>
      <c r="EB425" s="9"/>
      <c r="EC425" s="9"/>
      <c r="ED425" s="9"/>
      <c r="EE425" s="9"/>
      <c r="EF425" s="9"/>
      <c r="EG425" s="9"/>
      <c r="EH425" s="9"/>
      <c r="EI425" s="9"/>
      <c r="EJ425" s="9"/>
      <c r="EK425" s="9"/>
      <c r="EL425" s="9"/>
      <c r="EM425" s="9"/>
      <c r="EN425" s="9"/>
      <c r="EO425" s="9"/>
      <c r="EP425" s="9"/>
      <c r="EQ425" s="9"/>
      <c r="ER425" s="9"/>
      <c r="ES425" s="9"/>
      <c r="ET425" s="9"/>
      <c r="EU425" s="9"/>
      <c r="EV425" s="9"/>
      <c r="EW425" s="9"/>
      <c r="EX425" s="9"/>
      <c r="EY425" s="9"/>
      <c r="EZ425" s="9"/>
      <c r="FA425" s="9"/>
      <c r="FB425" s="9"/>
      <c r="FC425" s="9"/>
      <c r="FD425" s="9"/>
      <c r="FE425" s="9"/>
      <c r="FF425" s="9"/>
      <c r="FG425" s="9"/>
      <c r="FH425" s="9"/>
      <c r="FI425" s="9"/>
      <c r="FJ425" s="9"/>
      <c r="FK425" s="9"/>
      <c r="FL425" s="9"/>
      <c r="FM425" s="9"/>
      <c r="FN425" s="9"/>
      <c r="FO425" s="9"/>
      <c r="FP425" s="9"/>
      <c r="FQ425" s="9"/>
      <c r="FR425" s="9"/>
      <c r="FS425" s="9"/>
      <c r="FT425" s="9"/>
      <c r="FU425" s="9"/>
      <c r="FV425" s="9"/>
      <c r="FW425" s="9"/>
      <c r="FX425" s="9"/>
      <c r="FY425" s="9"/>
      <c r="FZ425" s="9"/>
      <c r="GA425" s="9"/>
      <c r="GB425" s="9"/>
      <c r="GC425" s="9"/>
      <c r="GD425" s="9"/>
      <c r="GE425" s="9"/>
      <c r="GF425" s="9"/>
      <c r="GG425" s="9"/>
      <c r="GH425" s="9"/>
      <c r="GI425" s="9"/>
      <c r="GJ425" s="9"/>
      <c r="GK425" s="9"/>
      <c r="GL425" s="9"/>
      <c r="GM425" s="9"/>
      <c r="GN425" s="9"/>
      <c r="GO425" s="9"/>
      <c r="GP425" s="9"/>
      <c r="GQ425" s="9"/>
      <c r="GR425" s="9"/>
      <c r="GS425" s="9"/>
      <c r="GT425" s="9"/>
      <c r="GU425" s="9"/>
      <c r="GV425" s="9"/>
      <c r="GW425" s="9"/>
      <c r="GX425" s="9"/>
      <c r="GY425" s="9"/>
      <c r="GZ425" s="9"/>
      <c r="HA425" s="9"/>
      <c r="HB425" s="9"/>
      <c r="HC425" s="9"/>
      <c r="HD425" s="9"/>
      <c r="HE425" s="9"/>
      <c r="HF425" s="9"/>
      <c r="HG425" s="9"/>
      <c r="HH425" s="9"/>
      <c r="HI425" s="9"/>
      <c r="HJ425" s="9"/>
      <c r="HK425" s="9"/>
      <c r="HL425" s="9"/>
      <c r="HM425" s="9"/>
      <c r="HN425" s="9"/>
      <c r="HO425" s="9"/>
      <c r="HP425" s="9"/>
      <c r="HQ425" s="9"/>
      <c r="HR425" s="9"/>
      <c r="HS425" s="9"/>
      <c r="HT425" s="9"/>
      <c r="HU425" s="9"/>
      <c r="HV425" s="9"/>
      <c r="HW425" s="9"/>
      <c r="HX425" s="9"/>
      <c r="HY425" s="9"/>
      <c r="HZ425" s="9"/>
      <c r="IA425" s="9"/>
      <c r="IB425" s="9"/>
      <c r="IC425" s="9"/>
      <c r="ID425" s="9"/>
      <c r="IE425" s="9"/>
      <c r="IF425" s="9"/>
      <c r="IG425" s="9"/>
      <c r="IH425" s="9"/>
      <c r="II425" s="9"/>
      <c r="IJ425" s="9"/>
      <c r="IK425" s="9"/>
      <c r="IL425" s="9"/>
      <c r="IM425" s="9"/>
      <c r="IN425" s="9"/>
      <c r="IO425" s="9"/>
      <c r="IP425" s="9"/>
      <c r="IQ425" s="9"/>
      <c r="IR425" s="9"/>
      <c r="IS425" s="9"/>
      <c r="IT425" s="9"/>
    </row>
    <row r="426" spans="1:254" s="1" customFormat="1" ht="12.75">
      <c r="A426" s="121" t="s">
        <v>682</v>
      </c>
      <c r="B426" s="4" t="s">
        <v>2</v>
      </c>
      <c r="C426" s="4">
        <v>42</v>
      </c>
      <c r="D426" s="4" t="s">
        <v>3</v>
      </c>
      <c r="E426" s="4" t="s">
        <v>675</v>
      </c>
      <c r="F426" s="4" t="s">
        <v>5</v>
      </c>
      <c r="G426" s="5">
        <f>(A428*A429+B428*B429+C428*C429+D428*D429+E428*E429+F428*F429+G428*G429+H428*H429+I428*I429+J428*J429+K428*K429)/C426</f>
        <v>92.5</v>
      </c>
      <c r="H426" s="4"/>
      <c r="I426" s="4"/>
      <c r="J426" s="4"/>
      <c r="K426" s="4"/>
      <c r="L426" s="7"/>
      <c r="M426" s="4"/>
      <c r="N426" s="4"/>
      <c r="O426" s="4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BP426" s="9"/>
      <c r="BQ426" s="9"/>
      <c r="BR426" s="9"/>
      <c r="BS426" s="9"/>
      <c r="BT426" s="9"/>
      <c r="BU426" s="9"/>
      <c r="BV426" s="9"/>
      <c r="BW426" s="9"/>
      <c r="BX426" s="9"/>
      <c r="BY426" s="9"/>
      <c r="BZ426" s="9"/>
      <c r="CA426" s="9"/>
      <c r="CB426" s="9"/>
      <c r="CC426" s="9"/>
      <c r="CD426" s="9"/>
      <c r="CE426" s="9"/>
      <c r="CF426" s="9"/>
      <c r="CG426" s="9"/>
      <c r="CH426" s="9"/>
      <c r="CI426" s="9"/>
      <c r="CJ426" s="9"/>
      <c r="CK426" s="9"/>
      <c r="CL426" s="9"/>
      <c r="CM426" s="9"/>
      <c r="CN426" s="9"/>
      <c r="CO426" s="9"/>
      <c r="CP426" s="9"/>
      <c r="CQ426" s="9"/>
      <c r="CR426" s="9"/>
      <c r="CS426" s="9"/>
      <c r="CT426" s="9"/>
      <c r="CU426" s="9"/>
      <c r="CV426" s="9"/>
      <c r="CW426" s="9"/>
      <c r="CX426" s="9"/>
      <c r="CY426" s="9"/>
      <c r="CZ426" s="9"/>
      <c r="DA426" s="9"/>
      <c r="DB426" s="9"/>
      <c r="DC426" s="9"/>
      <c r="DD426" s="9"/>
      <c r="DE426" s="9"/>
      <c r="DF426" s="9"/>
      <c r="DG426" s="9"/>
      <c r="DH426" s="9"/>
      <c r="DI426" s="9"/>
      <c r="DJ426" s="9"/>
      <c r="DK426" s="9"/>
      <c r="DL426" s="9"/>
      <c r="DM426" s="9"/>
      <c r="DN426" s="9"/>
      <c r="DO426" s="9"/>
      <c r="DP426" s="9"/>
      <c r="DQ426" s="9"/>
      <c r="DR426" s="9"/>
      <c r="DS426" s="9"/>
      <c r="DT426" s="9"/>
      <c r="DU426" s="9"/>
      <c r="DV426" s="9"/>
      <c r="DW426" s="9"/>
      <c r="DX426" s="9"/>
      <c r="DY426" s="9"/>
      <c r="DZ426" s="9"/>
      <c r="EA426" s="9"/>
      <c r="EB426" s="9"/>
      <c r="EC426" s="9"/>
      <c r="ED426" s="9"/>
      <c r="EE426" s="9"/>
      <c r="EF426" s="9"/>
      <c r="EG426" s="9"/>
      <c r="EH426" s="9"/>
      <c r="EI426" s="9"/>
      <c r="EJ426" s="9"/>
      <c r="EK426" s="9"/>
      <c r="EL426" s="9"/>
      <c r="EM426" s="9"/>
      <c r="EN426" s="9"/>
      <c r="EO426" s="9"/>
      <c r="EP426" s="9"/>
      <c r="EQ426" s="9"/>
      <c r="ER426" s="9"/>
      <c r="ES426" s="9"/>
      <c r="ET426" s="9"/>
      <c r="EU426" s="9"/>
      <c r="EV426" s="9"/>
      <c r="EW426" s="9"/>
      <c r="EX426" s="9"/>
      <c r="EY426" s="9"/>
      <c r="EZ426" s="9"/>
      <c r="FA426" s="9"/>
      <c r="FB426" s="9"/>
      <c r="FC426" s="9"/>
      <c r="FD426" s="9"/>
      <c r="FE426" s="9"/>
      <c r="FF426" s="9"/>
      <c r="FG426" s="9"/>
      <c r="FH426" s="9"/>
      <c r="FI426" s="9"/>
      <c r="FJ426" s="9"/>
      <c r="FK426" s="9"/>
      <c r="FL426" s="9"/>
      <c r="FM426" s="9"/>
      <c r="FN426" s="9"/>
      <c r="FO426" s="9"/>
      <c r="FP426" s="9"/>
      <c r="FQ426" s="9"/>
      <c r="FR426" s="9"/>
      <c r="FS426" s="9"/>
      <c r="FT426" s="9"/>
      <c r="FU426" s="9"/>
      <c r="FV426" s="9"/>
      <c r="FW426" s="9"/>
      <c r="FX426" s="9"/>
      <c r="FY426" s="9"/>
      <c r="FZ426" s="9"/>
      <c r="GA426" s="9"/>
      <c r="GB426" s="9"/>
      <c r="GC426" s="9"/>
      <c r="GD426" s="9"/>
      <c r="GE426" s="9"/>
      <c r="GF426" s="9"/>
      <c r="GG426" s="9"/>
      <c r="GH426" s="9"/>
      <c r="GI426" s="9"/>
      <c r="GJ426" s="9"/>
      <c r="GK426" s="9"/>
      <c r="GL426" s="9"/>
      <c r="GM426" s="9"/>
      <c r="GN426" s="9"/>
      <c r="GO426" s="9"/>
      <c r="GP426" s="9"/>
      <c r="GQ426" s="9"/>
      <c r="GR426" s="9"/>
      <c r="GS426" s="9"/>
      <c r="GT426" s="9"/>
      <c r="GU426" s="9"/>
      <c r="GV426" s="9"/>
      <c r="GW426" s="9"/>
      <c r="GX426" s="9"/>
      <c r="GY426" s="9"/>
      <c r="GZ426" s="9"/>
      <c r="HA426" s="9"/>
      <c r="HB426" s="9"/>
      <c r="HC426" s="9"/>
      <c r="HD426" s="9"/>
      <c r="HE426" s="9"/>
      <c r="HF426" s="9"/>
      <c r="HG426" s="9"/>
      <c r="HH426" s="9"/>
      <c r="HI426" s="9"/>
      <c r="HJ426" s="9"/>
      <c r="HK426" s="9"/>
      <c r="HL426" s="9"/>
      <c r="HM426" s="9"/>
      <c r="HN426" s="9"/>
      <c r="HO426" s="9"/>
      <c r="HP426" s="9"/>
      <c r="HQ426" s="9"/>
      <c r="HR426" s="9"/>
      <c r="HS426" s="9"/>
      <c r="HT426" s="9"/>
      <c r="HU426" s="9"/>
      <c r="HV426" s="9"/>
      <c r="HW426" s="9"/>
      <c r="HX426" s="9"/>
      <c r="HY426" s="9"/>
      <c r="HZ426" s="9"/>
      <c r="IA426" s="9"/>
      <c r="IB426" s="9"/>
      <c r="IC426" s="9"/>
      <c r="ID426" s="9"/>
      <c r="IE426" s="9"/>
      <c r="IF426" s="9"/>
      <c r="IG426" s="9"/>
      <c r="IH426" s="9"/>
      <c r="II426" s="9"/>
      <c r="IJ426" s="9"/>
      <c r="IK426" s="9"/>
      <c r="IL426" s="9"/>
      <c r="IM426" s="9"/>
      <c r="IN426" s="9"/>
      <c r="IO426" s="9"/>
      <c r="IP426" s="9"/>
      <c r="IQ426" s="9"/>
      <c r="IR426" s="9"/>
      <c r="IS426" s="9"/>
      <c r="IT426" s="9"/>
    </row>
    <row r="427" spans="1:254" s="2" customFormat="1" ht="12">
      <c r="A427" s="4" t="s">
        <v>680</v>
      </c>
      <c r="B427" s="4" t="s">
        <v>683</v>
      </c>
      <c r="C427" s="4" t="s">
        <v>684</v>
      </c>
      <c r="D427" s="4" t="s">
        <v>679</v>
      </c>
      <c r="E427" s="4" t="s">
        <v>685</v>
      </c>
      <c r="F427" s="4" t="s">
        <v>686</v>
      </c>
      <c r="G427" s="4" t="s">
        <v>677</v>
      </c>
      <c r="H427" s="4" t="s">
        <v>687</v>
      </c>
      <c r="I427" s="4" t="s">
        <v>688</v>
      </c>
      <c r="J427" s="4"/>
      <c r="K427" s="4"/>
      <c r="L427" s="4"/>
      <c r="M427" s="4"/>
      <c r="N427" s="4"/>
      <c r="O427" s="4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  <c r="BO427" s="9"/>
      <c r="BP427" s="9"/>
      <c r="BQ427" s="9"/>
      <c r="BR427" s="9"/>
      <c r="BS427" s="9"/>
      <c r="BT427" s="9"/>
      <c r="BU427" s="9"/>
      <c r="BV427" s="9"/>
      <c r="BW427" s="9"/>
      <c r="BX427" s="9"/>
      <c r="BY427" s="9"/>
      <c r="BZ427" s="9"/>
      <c r="CA427" s="9"/>
      <c r="CB427" s="9"/>
      <c r="CC427" s="9"/>
      <c r="CD427" s="9"/>
      <c r="CE427" s="9"/>
      <c r="CF427" s="9"/>
      <c r="CG427" s="9"/>
      <c r="CH427" s="9"/>
      <c r="CI427" s="9"/>
      <c r="CJ427" s="9"/>
      <c r="CK427" s="9"/>
      <c r="CL427" s="9"/>
      <c r="CM427" s="9"/>
      <c r="CN427" s="9"/>
      <c r="CO427" s="9"/>
      <c r="CP427" s="9"/>
      <c r="CQ427" s="9"/>
      <c r="CR427" s="9"/>
      <c r="CS427" s="9"/>
      <c r="CT427" s="9"/>
      <c r="CU427" s="9"/>
      <c r="CV427" s="9"/>
      <c r="CW427" s="9"/>
      <c r="CX427" s="9"/>
      <c r="CY427" s="9"/>
      <c r="CZ427" s="9"/>
      <c r="DA427" s="9"/>
      <c r="DB427" s="9"/>
      <c r="DC427" s="9"/>
      <c r="DD427" s="9"/>
      <c r="DE427" s="9"/>
      <c r="DF427" s="9"/>
      <c r="DG427" s="9"/>
      <c r="DH427" s="9"/>
      <c r="DI427" s="9"/>
      <c r="DJ427" s="9"/>
      <c r="DK427" s="9"/>
      <c r="DL427" s="9"/>
      <c r="DM427" s="9"/>
      <c r="DN427" s="9"/>
      <c r="DO427" s="9"/>
      <c r="DP427" s="9"/>
      <c r="DQ427" s="9"/>
      <c r="DR427" s="9"/>
      <c r="DS427" s="9"/>
      <c r="DT427" s="9"/>
      <c r="DU427" s="9"/>
      <c r="DV427" s="9"/>
      <c r="DW427" s="9"/>
      <c r="DX427" s="9"/>
      <c r="DY427" s="9"/>
      <c r="DZ427" s="9"/>
      <c r="EA427" s="9"/>
      <c r="EB427" s="9"/>
      <c r="EC427" s="9"/>
      <c r="ED427" s="9"/>
      <c r="EE427" s="9"/>
      <c r="EF427" s="9"/>
      <c r="EG427" s="9"/>
      <c r="EH427" s="9"/>
      <c r="EI427" s="9"/>
      <c r="EJ427" s="9"/>
      <c r="EK427" s="9"/>
      <c r="EL427" s="9"/>
      <c r="EM427" s="9"/>
      <c r="EN427" s="9"/>
      <c r="EO427" s="9"/>
      <c r="EP427" s="9"/>
      <c r="EQ427" s="9"/>
      <c r="ER427" s="9"/>
      <c r="ES427" s="9"/>
      <c r="ET427" s="9"/>
      <c r="EU427" s="9"/>
      <c r="EV427" s="9"/>
      <c r="EW427" s="9"/>
      <c r="EX427" s="9"/>
      <c r="EY427" s="9"/>
      <c r="EZ427" s="9"/>
      <c r="FA427" s="9"/>
      <c r="FB427" s="9"/>
      <c r="FC427" s="9"/>
      <c r="FD427" s="9"/>
      <c r="FE427" s="9"/>
      <c r="FF427" s="9"/>
      <c r="FG427" s="9"/>
      <c r="FH427" s="9"/>
      <c r="FI427" s="9"/>
      <c r="FJ427" s="9"/>
      <c r="FK427" s="9"/>
      <c r="FL427" s="9"/>
      <c r="FM427" s="9"/>
      <c r="FN427" s="9"/>
      <c r="FO427" s="9"/>
      <c r="FP427" s="9"/>
      <c r="FQ427" s="9"/>
      <c r="FR427" s="9"/>
      <c r="FS427" s="9"/>
      <c r="FT427" s="9"/>
      <c r="FU427" s="9"/>
      <c r="FV427" s="9"/>
      <c r="FW427" s="9"/>
      <c r="FX427" s="9"/>
      <c r="FY427" s="9"/>
      <c r="FZ427" s="9"/>
      <c r="GA427" s="9"/>
      <c r="GB427" s="9"/>
      <c r="GC427" s="9"/>
      <c r="GD427" s="9"/>
      <c r="GE427" s="9"/>
      <c r="GF427" s="9"/>
      <c r="GG427" s="9"/>
      <c r="GH427" s="9"/>
      <c r="GI427" s="9"/>
      <c r="GJ427" s="9"/>
      <c r="GK427" s="9"/>
      <c r="GL427" s="9"/>
      <c r="GM427" s="9"/>
      <c r="GN427" s="9"/>
      <c r="GO427" s="9"/>
      <c r="GP427" s="9"/>
      <c r="GQ427" s="9"/>
      <c r="GR427" s="9"/>
      <c r="GS427" s="9"/>
      <c r="GT427" s="9"/>
      <c r="GU427" s="9"/>
      <c r="GV427" s="9"/>
      <c r="GW427" s="9"/>
      <c r="GX427" s="9"/>
      <c r="GY427" s="9"/>
      <c r="GZ427" s="9"/>
      <c r="HA427" s="9"/>
      <c r="HB427" s="9"/>
      <c r="HC427" s="9"/>
      <c r="HD427" s="9"/>
      <c r="HE427" s="9"/>
      <c r="HF427" s="9"/>
      <c r="HG427" s="9"/>
      <c r="HH427" s="9"/>
      <c r="HI427" s="9"/>
      <c r="HJ427" s="9"/>
      <c r="HK427" s="9"/>
      <c r="HL427" s="9"/>
      <c r="HM427" s="9"/>
      <c r="HN427" s="9"/>
      <c r="HO427" s="9"/>
      <c r="HP427" s="9"/>
      <c r="HQ427" s="9"/>
      <c r="HR427" s="9"/>
      <c r="HS427" s="9"/>
      <c r="HT427" s="9"/>
      <c r="HU427" s="9"/>
      <c r="HV427" s="9"/>
      <c r="HW427" s="9"/>
      <c r="HX427" s="9"/>
      <c r="HY427" s="9"/>
      <c r="HZ427" s="9"/>
      <c r="IA427" s="9"/>
      <c r="IB427" s="9"/>
      <c r="IC427" s="9"/>
      <c r="ID427" s="9"/>
      <c r="IE427" s="9"/>
      <c r="IF427" s="9"/>
      <c r="IG427" s="9"/>
      <c r="IH427" s="9"/>
      <c r="II427" s="9"/>
      <c r="IJ427" s="9"/>
      <c r="IK427" s="9"/>
      <c r="IL427" s="9"/>
      <c r="IM427" s="9"/>
      <c r="IN427" s="9"/>
      <c r="IO427" s="9"/>
      <c r="IP427" s="9"/>
      <c r="IQ427" s="9"/>
      <c r="IR427" s="9"/>
      <c r="IS427" s="9"/>
      <c r="IT427" s="9"/>
    </row>
    <row r="428" spans="1:254" s="1" customFormat="1" ht="12">
      <c r="A428" s="4">
        <v>1</v>
      </c>
      <c r="B428" s="4">
        <v>6</v>
      </c>
      <c r="C428" s="4">
        <v>6</v>
      </c>
      <c r="D428" s="4">
        <v>1</v>
      </c>
      <c r="E428" s="4">
        <v>6</v>
      </c>
      <c r="F428" s="4">
        <v>6</v>
      </c>
      <c r="G428" s="4">
        <v>5</v>
      </c>
      <c r="H428" s="4">
        <v>6</v>
      </c>
      <c r="I428" s="4">
        <v>5</v>
      </c>
      <c r="J428" s="4"/>
      <c r="K428" s="4"/>
      <c r="L428" s="4"/>
      <c r="M428" s="4"/>
      <c r="N428" s="4"/>
      <c r="O428" s="4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  <c r="BT428" s="9"/>
      <c r="BU428" s="9"/>
      <c r="BV428" s="9"/>
      <c r="BW428" s="9"/>
      <c r="BX428" s="9"/>
      <c r="BY428" s="9"/>
      <c r="BZ428" s="9"/>
      <c r="CA428" s="9"/>
      <c r="CB428" s="9"/>
      <c r="CC428" s="9"/>
      <c r="CD428" s="9"/>
      <c r="CE428" s="9"/>
      <c r="CF428" s="9"/>
      <c r="CG428" s="9"/>
      <c r="CH428" s="9"/>
      <c r="CI428" s="9"/>
      <c r="CJ428" s="9"/>
      <c r="CK428" s="9"/>
      <c r="CL428" s="9"/>
      <c r="CM428" s="9"/>
      <c r="CN428" s="9"/>
      <c r="CO428" s="9"/>
      <c r="CP428" s="9"/>
      <c r="CQ428" s="9"/>
      <c r="CR428" s="9"/>
      <c r="CS428" s="9"/>
      <c r="CT428" s="9"/>
      <c r="CU428" s="9"/>
      <c r="CV428" s="9"/>
      <c r="CW428" s="9"/>
      <c r="CX428" s="9"/>
      <c r="CY428" s="9"/>
      <c r="CZ428" s="9"/>
      <c r="DA428" s="9"/>
      <c r="DB428" s="9"/>
      <c r="DC428" s="9"/>
      <c r="DD428" s="9"/>
      <c r="DE428" s="9"/>
      <c r="DF428" s="9"/>
      <c r="DG428" s="9"/>
      <c r="DH428" s="9"/>
      <c r="DI428" s="9"/>
      <c r="DJ428" s="9"/>
      <c r="DK428" s="9"/>
      <c r="DL428" s="9"/>
      <c r="DM428" s="9"/>
      <c r="DN428" s="9"/>
      <c r="DO428" s="9"/>
      <c r="DP428" s="9"/>
      <c r="DQ428" s="9"/>
      <c r="DR428" s="9"/>
      <c r="DS428" s="9"/>
      <c r="DT428" s="9"/>
      <c r="DU428" s="9"/>
      <c r="DV428" s="9"/>
      <c r="DW428" s="9"/>
      <c r="DX428" s="9"/>
      <c r="DY428" s="9"/>
      <c r="DZ428" s="9"/>
      <c r="EA428" s="9"/>
      <c r="EB428" s="9"/>
      <c r="EC428" s="9"/>
      <c r="ED428" s="9"/>
      <c r="EE428" s="9"/>
      <c r="EF428" s="9"/>
      <c r="EG428" s="9"/>
      <c r="EH428" s="9"/>
      <c r="EI428" s="9"/>
      <c r="EJ428" s="9"/>
      <c r="EK428" s="9"/>
      <c r="EL428" s="9"/>
      <c r="EM428" s="9"/>
      <c r="EN428" s="9"/>
      <c r="EO428" s="9"/>
      <c r="EP428" s="9"/>
      <c r="EQ428" s="9"/>
      <c r="ER428" s="9"/>
      <c r="ES428" s="9"/>
      <c r="ET428" s="9"/>
      <c r="EU428" s="9"/>
      <c r="EV428" s="9"/>
      <c r="EW428" s="9"/>
      <c r="EX428" s="9"/>
      <c r="EY428" s="9"/>
      <c r="EZ428" s="9"/>
      <c r="FA428" s="9"/>
      <c r="FB428" s="9"/>
      <c r="FC428" s="9"/>
      <c r="FD428" s="9"/>
      <c r="FE428" s="9"/>
      <c r="FF428" s="9"/>
      <c r="FG428" s="9"/>
      <c r="FH428" s="9"/>
      <c r="FI428" s="9"/>
      <c r="FJ428" s="9"/>
      <c r="FK428" s="9"/>
      <c r="FL428" s="9"/>
      <c r="FM428" s="9"/>
      <c r="FN428" s="9"/>
      <c r="FO428" s="9"/>
      <c r="FP428" s="9"/>
      <c r="FQ428" s="9"/>
      <c r="FR428" s="9"/>
      <c r="FS428" s="9"/>
      <c r="FT428" s="9"/>
      <c r="FU428" s="9"/>
      <c r="FV428" s="9"/>
      <c r="FW428" s="9"/>
      <c r="FX428" s="9"/>
      <c r="FY428" s="9"/>
      <c r="FZ428" s="9"/>
      <c r="GA428" s="9"/>
      <c r="GB428" s="9"/>
      <c r="GC428" s="9"/>
      <c r="GD428" s="9"/>
      <c r="GE428" s="9"/>
      <c r="GF428" s="9"/>
      <c r="GG428" s="9"/>
      <c r="GH428" s="9"/>
      <c r="GI428" s="9"/>
      <c r="GJ428" s="9"/>
      <c r="GK428" s="9"/>
      <c r="GL428" s="9"/>
      <c r="GM428" s="9"/>
      <c r="GN428" s="9"/>
      <c r="GO428" s="9"/>
      <c r="GP428" s="9"/>
      <c r="GQ428" s="9"/>
      <c r="GR428" s="9"/>
      <c r="GS428" s="9"/>
      <c r="GT428" s="9"/>
      <c r="GU428" s="9"/>
      <c r="GV428" s="9"/>
      <c r="GW428" s="9"/>
      <c r="GX428" s="9"/>
      <c r="GY428" s="9"/>
      <c r="GZ428" s="9"/>
      <c r="HA428" s="9"/>
      <c r="HB428" s="9"/>
      <c r="HC428" s="9"/>
      <c r="HD428" s="9"/>
      <c r="HE428" s="9"/>
      <c r="HF428" s="9"/>
      <c r="HG428" s="9"/>
      <c r="HH428" s="9"/>
      <c r="HI428" s="9"/>
      <c r="HJ428" s="9"/>
      <c r="HK428" s="9"/>
      <c r="HL428" s="9"/>
      <c r="HM428" s="9"/>
      <c r="HN428" s="9"/>
      <c r="HO428" s="9"/>
      <c r="HP428" s="9"/>
      <c r="HQ428" s="9"/>
      <c r="HR428" s="9"/>
      <c r="HS428" s="9"/>
      <c r="HT428" s="9"/>
      <c r="HU428" s="9"/>
      <c r="HV428" s="9"/>
      <c r="HW428" s="9"/>
      <c r="HX428" s="9"/>
      <c r="HY428" s="9"/>
      <c r="HZ428" s="9"/>
      <c r="IA428" s="9"/>
      <c r="IB428" s="9"/>
      <c r="IC428" s="9"/>
      <c r="ID428" s="9"/>
      <c r="IE428" s="9"/>
      <c r="IF428" s="9"/>
      <c r="IG428" s="9"/>
      <c r="IH428" s="9"/>
      <c r="II428" s="9"/>
      <c r="IJ428" s="9"/>
      <c r="IK428" s="9"/>
      <c r="IL428" s="9"/>
      <c r="IM428" s="9"/>
      <c r="IN428" s="9"/>
      <c r="IO428" s="9"/>
      <c r="IP428" s="9"/>
      <c r="IQ428" s="9"/>
      <c r="IR428" s="9"/>
      <c r="IS428" s="9"/>
      <c r="IT428" s="9"/>
    </row>
    <row r="429" spans="1:254" s="2" customFormat="1" ht="12">
      <c r="A429" s="6">
        <v>93</v>
      </c>
      <c r="B429" s="6">
        <v>94</v>
      </c>
      <c r="C429" s="6">
        <v>93</v>
      </c>
      <c r="D429" s="6">
        <v>78</v>
      </c>
      <c r="E429" s="6">
        <v>93</v>
      </c>
      <c r="F429" s="6">
        <v>92</v>
      </c>
      <c r="G429" s="6">
        <v>92</v>
      </c>
      <c r="H429" s="6">
        <v>92</v>
      </c>
      <c r="I429" s="6">
        <v>94</v>
      </c>
      <c r="J429" s="6"/>
      <c r="K429" s="6"/>
      <c r="L429" s="6"/>
      <c r="M429" s="6"/>
      <c r="N429" s="6"/>
      <c r="O429" s="6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  <c r="BO429" s="9"/>
      <c r="BP429" s="9"/>
      <c r="BQ429" s="9"/>
      <c r="BR429" s="9"/>
      <c r="BS429" s="9"/>
      <c r="BT429" s="9"/>
      <c r="BU429" s="9"/>
      <c r="BV429" s="9"/>
      <c r="BW429" s="9"/>
      <c r="BX429" s="9"/>
      <c r="BY429" s="9"/>
      <c r="BZ429" s="9"/>
      <c r="CA429" s="9"/>
      <c r="CB429" s="9"/>
      <c r="CC429" s="9"/>
      <c r="CD429" s="9"/>
      <c r="CE429" s="9"/>
      <c r="CF429" s="9"/>
      <c r="CG429" s="9"/>
      <c r="CH429" s="9"/>
      <c r="CI429" s="9"/>
      <c r="CJ429" s="9"/>
      <c r="CK429" s="9"/>
      <c r="CL429" s="9"/>
      <c r="CM429" s="9"/>
      <c r="CN429" s="9"/>
      <c r="CO429" s="9"/>
      <c r="CP429" s="9"/>
      <c r="CQ429" s="9"/>
      <c r="CR429" s="9"/>
      <c r="CS429" s="9"/>
      <c r="CT429" s="9"/>
      <c r="CU429" s="9"/>
      <c r="CV429" s="9"/>
      <c r="CW429" s="9"/>
      <c r="CX429" s="9"/>
      <c r="CY429" s="9"/>
      <c r="CZ429" s="9"/>
      <c r="DA429" s="9"/>
      <c r="DB429" s="9"/>
      <c r="DC429" s="9"/>
      <c r="DD429" s="9"/>
      <c r="DE429" s="9"/>
      <c r="DF429" s="9"/>
      <c r="DG429" s="9"/>
      <c r="DH429" s="9"/>
      <c r="DI429" s="9"/>
      <c r="DJ429" s="9"/>
      <c r="DK429" s="9"/>
      <c r="DL429" s="9"/>
      <c r="DM429" s="9"/>
      <c r="DN429" s="9"/>
      <c r="DO429" s="9"/>
      <c r="DP429" s="9"/>
      <c r="DQ429" s="9"/>
      <c r="DR429" s="9"/>
      <c r="DS429" s="9"/>
      <c r="DT429" s="9"/>
      <c r="DU429" s="9"/>
      <c r="DV429" s="9"/>
      <c r="DW429" s="9"/>
      <c r="DX429" s="9"/>
      <c r="DY429" s="9"/>
      <c r="DZ429" s="9"/>
      <c r="EA429" s="9"/>
      <c r="EB429" s="9"/>
      <c r="EC429" s="9"/>
      <c r="ED429" s="9"/>
      <c r="EE429" s="9"/>
      <c r="EF429" s="9"/>
      <c r="EG429" s="9"/>
      <c r="EH429" s="9"/>
      <c r="EI429" s="9"/>
      <c r="EJ429" s="9"/>
      <c r="EK429" s="9"/>
      <c r="EL429" s="9"/>
      <c r="EM429" s="9"/>
      <c r="EN429" s="9"/>
      <c r="EO429" s="9"/>
      <c r="EP429" s="9"/>
      <c r="EQ429" s="9"/>
      <c r="ER429" s="9"/>
      <c r="ES429" s="9"/>
      <c r="ET429" s="9"/>
      <c r="EU429" s="9"/>
      <c r="EV429" s="9"/>
      <c r="EW429" s="9"/>
      <c r="EX429" s="9"/>
      <c r="EY429" s="9"/>
      <c r="EZ429" s="9"/>
      <c r="FA429" s="9"/>
      <c r="FB429" s="9"/>
      <c r="FC429" s="9"/>
      <c r="FD429" s="9"/>
      <c r="FE429" s="9"/>
      <c r="FF429" s="9"/>
      <c r="FG429" s="9"/>
      <c r="FH429" s="9"/>
      <c r="FI429" s="9"/>
      <c r="FJ429" s="9"/>
      <c r="FK429" s="9"/>
      <c r="FL429" s="9"/>
      <c r="FM429" s="9"/>
      <c r="FN429" s="9"/>
      <c r="FO429" s="9"/>
      <c r="FP429" s="9"/>
      <c r="FQ429" s="9"/>
      <c r="FR429" s="9"/>
      <c r="FS429" s="9"/>
      <c r="FT429" s="9"/>
      <c r="FU429" s="9"/>
      <c r="FV429" s="9"/>
      <c r="FW429" s="9"/>
      <c r="FX429" s="9"/>
      <c r="FY429" s="9"/>
      <c r="FZ429" s="9"/>
      <c r="GA429" s="9"/>
      <c r="GB429" s="9"/>
      <c r="GC429" s="9"/>
      <c r="GD429" s="9"/>
      <c r="GE429" s="9"/>
      <c r="GF429" s="9"/>
      <c r="GG429" s="9"/>
      <c r="GH429" s="9"/>
      <c r="GI429" s="9"/>
      <c r="GJ429" s="9"/>
      <c r="GK429" s="9"/>
      <c r="GL429" s="9"/>
      <c r="GM429" s="9"/>
      <c r="GN429" s="9"/>
      <c r="GO429" s="9"/>
      <c r="GP429" s="9"/>
      <c r="GQ429" s="9"/>
      <c r="GR429" s="9"/>
      <c r="GS429" s="9"/>
      <c r="GT429" s="9"/>
      <c r="GU429" s="9"/>
      <c r="GV429" s="9"/>
      <c r="GW429" s="9"/>
      <c r="GX429" s="9"/>
      <c r="GY429" s="9"/>
      <c r="GZ429" s="9"/>
      <c r="HA429" s="9"/>
      <c r="HB429" s="9"/>
      <c r="HC429" s="9"/>
      <c r="HD429" s="9"/>
      <c r="HE429" s="9"/>
      <c r="HF429" s="9"/>
      <c r="HG429" s="9"/>
      <c r="HH429" s="9"/>
      <c r="HI429" s="9"/>
      <c r="HJ429" s="9"/>
      <c r="HK429" s="9"/>
      <c r="HL429" s="9"/>
      <c r="HM429" s="9"/>
      <c r="HN429" s="9"/>
      <c r="HO429" s="9"/>
      <c r="HP429" s="9"/>
      <c r="HQ429" s="9"/>
      <c r="HR429" s="9"/>
      <c r="HS429" s="9"/>
      <c r="HT429" s="9"/>
      <c r="HU429" s="9"/>
      <c r="HV429" s="9"/>
      <c r="HW429" s="9"/>
      <c r="HX429" s="9"/>
      <c r="HY429" s="9"/>
      <c r="HZ429" s="9"/>
      <c r="IA429" s="9"/>
      <c r="IB429" s="9"/>
      <c r="IC429" s="9"/>
      <c r="ID429" s="9"/>
      <c r="IE429" s="9"/>
      <c r="IF429" s="9"/>
      <c r="IG429" s="9"/>
      <c r="IH429" s="9"/>
      <c r="II429" s="9"/>
      <c r="IJ429" s="9"/>
      <c r="IK429" s="9"/>
      <c r="IL429" s="9"/>
      <c r="IM429" s="9"/>
      <c r="IN429" s="9"/>
      <c r="IO429" s="9"/>
      <c r="IP429" s="9"/>
      <c r="IQ429" s="9"/>
      <c r="IR429" s="9"/>
      <c r="IS429" s="9"/>
      <c r="IT429" s="9"/>
    </row>
    <row r="430" spans="1:254" s="1" customFormat="1" ht="12.75">
      <c r="A430" s="3" t="s">
        <v>689</v>
      </c>
      <c r="B430" s="4" t="s">
        <v>2</v>
      </c>
      <c r="C430" s="4">
        <v>28</v>
      </c>
      <c r="D430" s="4" t="s">
        <v>3</v>
      </c>
      <c r="E430" s="4" t="s">
        <v>541</v>
      </c>
      <c r="F430" s="4" t="s">
        <v>5</v>
      </c>
      <c r="G430" s="5">
        <f>(A432*A433+B432*B433+C432*C433+D432*D433+E432*E433+F432*F433+G432*G433+H432*H433+I432*I433+J432*J433+K432*K433)/C430</f>
        <v>78.928571428571431</v>
      </c>
      <c r="H430" s="4"/>
      <c r="I430" s="4"/>
      <c r="J430" s="4"/>
      <c r="K430" s="4"/>
      <c r="L430" s="7"/>
      <c r="M430" s="4"/>
      <c r="N430" s="4"/>
      <c r="O430" s="4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  <c r="BO430" s="9"/>
      <c r="BP430" s="9"/>
      <c r="BQ430" s="9"/>
      <c r="BR430" s="9"/>
      <c r="BS430" s="9"/>
      <c r="BT430" s="9"/>
      <c r="BU430" s="9"/>
      <c r="BV430" s="9"/>
      <c r="BW430" s="9"/>
      <c r="BX430" s="9"/>
      <c r="BY430" s="9"/>
      <c r="BZ430" s="9"/>
      <c r="CA430" s="9"/>
      <c r="CB430" s="9"/>
      <c r="CC430" s="9"/>
      <c r="CD430" s="9"/>
      <c r="CE430" s="9"/>
      <c r="CF430" s="9"/>
      <c r="CG430" s="9"/>
      <c r="CH430" s="9"/>
      <c r="CI430" s="9"/>
      <c r="CJ430" s="9"/>
      <c r="CK430" s="9"/>
      <c r="CL430" s="9"/>
      <c r="CM430" s="9"/>
      <c r="CN430" s="9"/>
      <c r="CO430" s="9"/>
      <c r="CP430" s="9"/>
      <c r="CQ430" s="9"/>
      <c r="CR430" s="9"/>
      <c r="CS430" s="9"/>
      <c r="CT430" s="9"/>
      <c r="CU430" s="9"/>
      <c r="CV430" s="9"/>
      <c r="CW430" s="9"/>
      <c r="CX430" s="9"/>
      <c r="CY430" s="9"/>
      <c r="CZ430" s="9"/>
      <c r="DA430" s="9"/>
      <c r="DB430" s="9"/>
      <c r="DC430" s="9"/>
      <c r="DD430" s="9"/>
      <c r="DE430" s="9"/>
      <c r="DF430" s="9"/>
      <c r="DG430" s="9"/>
      <c r="DH430" s="9"/>
      <c r="DI430" s="9"/>
      <c r="DJ430" s="9"/>
      <c r="DK430" s="9"/>
      <c r="DL430" s="9"/>
      <c r="DM430" s="9"/>
      <c r="DN430" s="9"/>
      <c r="DO430" s="9"/>
      <c r="DP430" s="9"/>
      <c r="DQ430" s="9"/>
      <c r="DR430" s="9"/>
      <c r="DS430" s="9"/>
      <c r="DT430" s="9"/>
      <c r="DU430" s="9"/>
      <c r="DV430" s="9"/>
      <c r="DW430" s="9"/>
      <c r="DX430" s="9"/>
      <c r="DY430" s="9"/>
      <c r="DZ430" s="9"/>
      <c r="EA430" s="9"/>
      <c r="EB430" s="9"/>
      <c r="EC430" s="9"/>
      <c r="ED430" s="9"/>
      <c r="EE430" s="9"/>
      <c r="EF430" s="9"/>
      <c r="EG430" s="9"/>
      <c r="EH430" s="9"/>
      <c r="EI430" s="9"/>
      <c r="EJ430" s="9"/>
      <c r="EK430" s="9"/>
      <c r="EL430" s="9"/>
      <c r="EM430" s="9"/>
      <c r="EN430" s="9"/>
      <c r="EO430" s="9"/>
      <c r="EP430" s="9"/>
      <c r="EQ430" s="9"/>
      <c r="ER430" s="9"/>
      <c r="ES430" s="9"/>
      <c r="ET430" s="9"/>
      <c r="EU430" s="9"/>
      <c r="EV430" s="9"/>
      <c r="EW430" s="9"/>
      <c r="EX430" s="9"/>
      <c r="EY430" s="9"/>
      <c r="EZ430" s="9"/>
      <c r="FA430" s="9"/>
      <c r="FB430" s="9"/>
      <c r="FC430" s="9"/>
      <c r="FD430" s="9"/>
      <c r="FE430" s="9"/>
      <c r="FF430" s="9"/>
      <c r="FG430" s="9"/>
      <c r="FH430" s="9"/>
      <c r="FI430" s="9"/>
      <c r="FJ430" s="9"/>
      <c r="FK430" s="9"/>
      <c r="FL430" s="9"/>
      <c r="FM430" s="9"/>
      <c r="FN430" s="9"/>
      <c r="FO430" s="9"/>
      <c r="FP430" s="9"/>
      <c r="FQ430" s="9"/>
      <c r="FR430" s="9"/>
      <c r="FS430" s="9"/>
      <c r="FT430" s="9"/>
      <c r="FU430" s="9"/>
      <c r="FV430" s="9"/>
      <c r="FW430" s="9"/>
      <c r="FX430" s="9"/>
      <c r="FY430" s="9"/>
      <c r="FZ430" s="9"/>
      <c r="GA430" s="9"/>
      <c r="GB430" s="9"/>
      <c r="GC430" s="9"/>
      <c r="GD430" s="9"/>
      <c r="GE430" s="9"/>
      <c r="GF430" s="9"/>
      <c r="GG430" s="9"/>
      <c r="GH430" s="9"/>
      <c r="GI430" s="9"/>
      <c r="GJ430" s="9"/>
      <c r="GK430" s="9"/>
      <c r="GL430" s="9"/>
      <c r="GM430" s="9"/>
      <c r="GN430" s="9"/>
      <c r="GO430" s="9"/>
      <c r="GP430" s="9"/>
      <c r="GQ430" s="9"/>
      <c r="GR430" s="9"/>
      <c r="GS430" s="9"/>
      <c r="GT430" s="9"/>
      <c r="GU430" s="9"/>
      <c r="GV430" s="9"/>
      <c r="GW430" s="9"/>
      <c r="GX430" s="9"/>
      <c r="GY430" s="9"/>
      <c r="GZ430" s="9"/>
      <c r="HA430" s="9"/>
      <c r="HB430" s="9"/>
      <c r="HC430" s="9"/>
      <c r="HD430" s="9"/>
      <c r="HE430" s="9"/>
      <c r="HF430" s="9"/>
      <c r="HG430" s="9"/>
      <c r="HH430" s="9"/>
      <c r="HI430" s="9"/>
      <c r="HJ430" s="9"/>
      <c r="HK430" s="9"/>
      <c r="HL430" s="9"/>
      <c r="HM430" s="9"/>
      <c r="HN430" s="9"/>
      <c r="HO430" s="9"/>
      <c r="HP430" s="9"/>
      <c r="HQ430" s="9"/>
      <c r="HR430" s="9"/>
      <c r="HS430" s="9"/>
      <c r="HT430" s="9"/>
      <c r="HU430" s="9"/>
      <c r="HV430" s="9"/>
      <c r="HW430" s="9"/>
      <c r="HX430" s="9"/>
      <c r="HY430" s="9"/>
      <c r="HZ430" s="9"/>
      <c r="IA430" s="9"/>
      <c r="IB430" s="9"/>
      <c r="IC430" s="9"/>
      <c r="ID430" s="9"/>
      <c r="IE430" s="9"/>
      <c r="IF430" s="9"/>
      <c r="IG430" s="9"/>
      <c r="IH430" s="9"/>
      <c r="II430" s="9"/>
      <c r="IJ430" s="9"/>
      <c r="IK430" s="9"/>
      <c r="IL430" s="9"/>
      <c r="IM430" s="9"/>
      <c r="IN430" s="9"/>
      <c r="IO430" s="9"/>
      <c r="IP430" s="9"/>
      <c r="IQ430" s="9"/>
      <c r="IR430" s="9"/>
      <c r="IS430" s="9"/>
      <c r="IT430" s="9"/>
    </row>
    <row r="431" spans="1:254" s="2" customFormat="1" ht="12.75">
      <c r="A431" s="4" t="s">
        <v>527</v>
      </c>
      <c r="B431" s="4" t="s">
        <v>690</v>
      </c>
      <c r="C431" s="4" t="s">
        <v>610</v>
      </c>
      <c r="D431" s="4" t="s">
        <v>691</v>
      </c>
      <c r="E431" s="4" t="s">
        <v>692</v>
      </c>
      <c r="F431" s="4" t="s">
        <v>693</v>
      </c>
      <c r="G431" s="4" t="s">
        <v>694</v>
      </c>
      <c r="H431" s="4" t="s">
        <v>695</v>
      </c>
      <c r="I431" s="4" t="s">
        <v>696</v>
      </c>
      <c r="J431" s="4" t="s">
        <v>697</v>
      </c>
      <c r="K431" s="4"/>
      <c r="L431" s="4"/>
      <c r="M431" s="7"/>
      <c r="N431" s="4"/>
      <c r="O431" s="4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  <c r="BO431" s="9"/>
      <c r="BP431" s="9"/>
      <c r="BQ431" s="9"/>
      <c r="BR431" s="9"/>
      <c r="BS431" s="9"/>
      <c r="BT431" s="9"/>
      <c r="BU431" s="9"/>
      <c r="BV431" s="9"/>
      <c r="BW431" s="9"/>
      <c r="BX431" s="9"/>
      <c r="BY431" s="9"/>
      <c r="BZ431" s="9"/>
      <c r="CA431" s="9"/>
      <c r="CB431" s="9"/>
      <c r="CC431" s="9"/>
      <c r="CD431" s="9"/>
      <c r="CE431" s="9"/>
      <c r="CF431" s="9"/>
      <c r="CG431" s="9"/>
      <c r="CH431" s="9"/>
      <c r="CI431" s="9"/>
      <c r="CJ431" s="9"/>
      <c r="CK431" s="9"/>
      <c r="CL431" s="9"/>
      <c r="CM431" s="9"/>
      <c r="CN431" s="9"/>
      <c r="CO431" s="9"/>
      <c r="CP431" s="9"/>
      <c r="CQ431" s="9"/>
      <c r="CR431" s="9"/>
      <c r="CS431" s="9"/>
      <c r="CT431" s="9"/>
      <c r="CU431" s="9"/>
      <c r="CV431" s="9"/>
      <c r="CW431" s="9"/>
      <c r="CX431" s="9"/>
      <c r="CY431" s="9"/>
      <c r="CZ431" s="9"/>
      <c r="DA431" s="9"/>
      <c r="DB431" s="9"/>
      <c r="DC431" s="9"/>
      <c r="DD431" s="9"/>
      <c r="DE431" s="9"/>
      <c r="DF431" s="9"/>
      <c r="DG431" s="9"/>
      <c r="DH431" s="9"/>
      <c r="DI431" s="9"/>
      <c r="DJ431" s="9"/>
      <c r="DK431" s="9"/>
      <c r="DL431" s="9"/>
      <c r="DM431" s="9"/>
      <c r="DN431" s="9"/>
      <c r="DO431" s="9"/>
      <c r="DP431" s="9"/>
      <c r="DQ431" s="9"/>
      <c r="DR431" s="9"/>
      <c r="DS431" s="9"/>
      <c r="DT431" s="9"/>
      <c r="DU431" s="9"/>
      <c r="DV431" s="9"/>
      <c r="DW431" s="9"/>
      <c r="DX431" s="9"/>
      <c r="DY431" s="9"/>
      <c r="DZ431" s="9"/>
      <c r="EA431" s="9"/>
      <c r="EB431" s="9"/>
      <c r="EC431" s="9"/>
      <c r="ED431" s="9"/>
      <c r="EE431" s="9"/>
      <c r="EF431" s="9"/>
      <c r="EG431" s="9"/>
      <c r="EH431" s="9"/>
      <c r="EI431" s="9"/>
      <c r="EJ431" s="9"/>
      <c r="EK431" s="9"/>
      <c r="EL431" s="9"/>
      <c r="EM431" s="9"/>
      <c r="EN431" s="9"/>
      <c r="EO431" s="9"/>
      <c r="EP431" s="9"/>
      <c r="EQ431" s="9"/>
      <c r="ER431" s="9"/>
      <c r="ES431" s="9"/>
      <c r="ET431" s="9"/>
      <c r="EU431" s="9"/>
      <c r="EV431" s="9"/>
      <c r="EW431" s="9"/>
      <c r="EX431" s="9"/>
      <c r="EY431" s="9"/>
      <c r="EZ431" s="9"/>
      <c r="FA431" s="9"/>
      <c r="FB431" s="9"/>
      <c r="FC431" s="9"/>
      <c r="FD431" s="9"/>
      <c r="FE431" s="9"/>
      <c r="FF431" s="9"/>
      <c r="FG431" s="9"/>
      <c r="FH431" s="9"/>
      <c r="FI431" s="9"/>
      <c r="FJ431" s="9"/>
      <c r="FK431" s="9"/>
      <c r="FL431" s="9"/>
      <c r="FM431" s="9"/>
      <c r="FN431" s="9"/>
      <c r="FO431" s="9"/>
      <c r="FP431" s="9"/>
      <c r="FQ431" s="9"/>
      <c r="FR431" s="9"/>
      <c r="FS431" s="9"/>
      <c r="FT431" s="9"/>
      <c r="FU431" s="9"/>
      <c r="FV431" s="9"/>
      <c r="FW431" s="9"/>
      <c r="FX431" s="9"/>
      <c r="FY431" s="9"/>
      <c r="FZ431" s="9"/>
      <c r="GA431" s="9"/>
      <c r="GB431" s="9"/>
      <c r="GC431" s="9"/>
      <c r="GD431" s="9"/>
      <c r="GE431" s="9"/>
      <c r="GF431" s="9"/>
      <c r="GG431" s="9"/>
      <c r="GH431" s="9"/>
      <c r="GI431" s="9"/>
      <c r="GJ431" s="9"/>
      <c r="GK431" s="9"/>
      <c r="GL431" s="9"/>
      <c r="GM431" s="9"/>
      <c r="GN431" s="9"/>
      <c r="GO431" s="9"/>
      <c r="GP431" s="9"/>
      <c r="GQ431" s="9"/>
      <c r="GR431" s="9"/>
      <c r="GS431" s="9"/>
      <c r="GT431" s="9"/>
      <c r="GU431" s="9"/>
      <c r="GV431" s="9"/>
      <c r="GW431" s="9"/>
      <c r="GX431" s="9"/>
      <c r="GY431" s="9"/>
      <c r="GZ431" s="9"/>
      <c r="HA431" s="9"/>
      <c r="HB431" s="9"/>
      <c r="HC431" s="9"/>
      <c r="HD431" s="9"/>
      <c r="HE431" s="9"/>
      <c r="HF431" s="9"/>
      <c r="HG431" s="9"/>
      <c r="HH431" s="9"/>
      <c r="HI431" s="9"/>
      <c r="HJ431" s="9"/>
      <c r="HK431" s="9"/>
      <c r="HL431" s="9"/>
      <c r="HM431" s="9"/>
      <c r="HN431" s="9"/>
      <c r="HO431" s="9"/>
      <c r="HP431" s="9"/>
      <c r="HQ431" s="9"/>
      <c r="HR431" s="9"/>
      <c r="HS431" s="9"/>
      <c r="HT431" s="9"/>
      <c r="HU431" s="9"/>
      <c r="HV431" s="9"/>
      <c r="HW431" s="9"/>
      <c r="HX431" s="9"/>
      <c r="HY431" s="9"/>
      <c r="HZ431" s="9"/>
      <c r="IA431" s="9"/>
      <c r="IB431" s="9"/>
      <c r="IC431" s="9"/>
      <c r="ID431" s="9"/>
      <c r="IE431" s="9"/>
      <c r="IF431" s="9"/>
      <c r="IG431" s="9"/>
      <c r="IH431" s="9"/>
      <c r="II431" s="9"/>
      <c r="IJ431" s="9"/>
      <c r="IK431" s="9"/>
      <c r="IL431" s="9"/>
      <c r="IM431" s="9"/>
      <c r="IN431" s="9"/>
      <c r="IO431" s="9"/>
      <c r="IP431" s="9"/>
      <c r="IQ431" s="9"/>
      <c r="IR431" s="9"/>
      <c r="IS431" s="9"/>
      <c r="IT431" s="9"/>
    </row>
    <row r="432" spans="1:254" s="1" customFormat="1" ht="12.75">
      <c r="A432" s="4">
        <v>2</v>
      </c>
      <c r="B432" s="4">
        <v>5</v>
      </c>
      <c r="C432" s="4">
        <v>1</v>
      </c>
      <c r="D432" s="4">
        <v>3</v>
      </c>
      <c r="E432" s="4">
        <v>6</v>
      </c>
      <c r="F432" s="4">
        <v>1</v>
      </c>
      <c r="G432" s="4">
        <v>1</v>
      </c>
      <c r="H432" s="4">
        <v>3</v>
      </c>
      <c r="I432" s="4">
        <v>5</v>
      </c>
      <c r="J432" s="4">
        <v>1</v>
      </c>
      <c r="K432" s="4"/>
      <c r="L432" s="4"/>
      <c r="M432" s="7"/>
      <c r="N432" s="4"/>
      <c r="O432" s="4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  <c r="BO432" s="9"/>
      <c r="BP432" s="9"/>
      <c r="BQ432" s="9"/>
      <c r="BR432" s="9"/>
      <c r="BS432" s="9"/>
      <c r="BT432" s="9"/>
      <c r="BU432" s="9"/>
      <c r="BV432" s="9"/>
      <c r="BW432" s="9"/>
      <c r="BX432" s="9"/>
      <c r="BY432" s="9"/>
      <c r="BZ432" s="9"/>
      <c r="CA432" s="9"/>
      <c r="CB432" s="9"/>
      <c r="CC432" s="9"/>
      <c r="CD432" s="9"/>
      <c r="CE432" s="9"/>
      <c r="CF432" s="9"/>
      <c r="CG432" s="9"/>
      <c r="CH432" s="9"/>
      <c r="CI432" s="9"/>
      <c r="CJ432" s="9"/>
      <c r="CK432" s="9"/>
      <c r="CL432" s="9"/>
      <c r="CM432" s="9"/>
      <c r="CN432" s="9"/>
      <c r="CO432" s="9"/>
      <c r="CP432" s="9"/>
      <c r="CQ432" s="9"/>
      <c r="CR432" s="9"/>
      <c r="CS432" s="9"/>
      <c r="CT432" s="9"/>
      <c r="CU432" s="9"/>
      <c r="CV432" s="9"/>
      <c r="CW432" s="9"/>
      <c r="CX432" s="9"/>
      <c r="CY432" s="9"/>
      <c r="CZ432" s="9"/>
      <c r="DA432" s="9"/>
      <c r="DB432" s="9"/>
      <c r="DC432" s="9"/>
      <c r="DD432" s="9"/>
      <c r="DE432" s="9"/>
      <c r="DF432" s="9"/>
      <c r="DG432" s="9"/>
      <c r="DH432" s="9"/>
      <c r="DI432" s="9"/>
      <c r="DJ432" s="9"/>
      <c r="DK432" s="9"/>
      <c r="DL432" s="9"/>
      <c r="DM432" s="9"/>
      <c r="DN432" s="9"/>
      <c r="DO432" s="9"/>
      <c r="DP432" s="9"/>
      <c r="DQ432" s="9"/>
      <c r="DR432" s="9"/>
      <c r="DS432" s="9"/>
      <c r="DT432" s="9"/>
      <c r="DU432" s="9"/>
      <c r="DV432" s="9"/>
      <c r="DW432" s="9"/>
      <c r="DX432" s="9"/>
      <c r="DY432" s="9"/>
      <c r="DZ432" s="9"/>
      <c r="EA432" s="9"/>
      <c r="EB432" s="9"/>
      <c r="EC432" s="9"/>
      <c r="ED432" s="9"/>
      <c r="EE432" s="9"/>
      <c r="EF432" s="9"/>
      <c r="EG432" s="9"/>
      <c r="EH432" s="9"/>
      <c r="EI432" s="9"/>
      <c r="EJ432" s="9"/>
      <c r="EK432" s="9"/>
      <c r="EL432" s="9"/>
      <c r="EM432" s="9"/>
      <c r="EN432" s="9"/>
      <c r="EO432" s="9"/>
      <c r="EP432" s="9"/>
      <c r="EQ432" s="9"/>
      <c r="ER432" s="9"/>
      <c r="ES432" s="9"/>
      <c r="ET432" s="9"/>
      <c r="EU432" s="9"/>
      <c r="EV432" s="9"/>
      <c r="EW432" s="9"/>
      <c r="EX432" s="9"/>
      <c r="EY432" s="9"/>
      <c r="EZ432" s="9"/>
      <c r="FA432" s="9"/>
      <c r="FB432" s="9"/>
      <c r="FC432" s="9"/>
      <c r="FD432" s="9"/>
      <c r="FE432" s="9"/>
      <c r="FF432" s="9"/>
      <c r="FG432" s="9"/>
      <c r="FH432" s="9"/>
      <c r="FI432" s="9"/>
      <c r="FJ432" s="9"/>
      <c r="FK432" s="9"/>
      <c r="FL432" s="9"/>
      <c r="FM432" s="9"/>
      <c r="FN432" s="9"/>
      <c r="FO432" s="9"/>
      <c r="FP432" s="9"/>
      <c r="FQ432" s="9"/>
      <c r="FR432" s="9"/>
      <c r="FS432" s="9"/>
      <c r="FT432" s="9"/>
      <c r="FU432" s="9"/>
      <c r="FV432" s="9"/>
      <c r="FW432" s="9"/>
      <c r="FX432" s="9"/>
      <c r="FY432" s="9"/>
      <c r="FZ432" s="9"/>
      <c r="GA432" s="9"/>
      <c r="GB432" s="9"/>
      <c r="GC432" s="9"/>
      <c r="GD432" s="9"/>
      <c r="GE432" s="9"/>
      <c r="GF432" s="9"/>
      <c r="GG432" s="9"/>
      <c r="GH432" s="9"/>
      <c r="GI432" s="9"/>
      <c r="GJ432" s="9"/>
      <c r="GK432" s="9"/>
      <c r="GL432" s="9"/>
      <c r="GM432" s="9"/>
      <c r="GN432" s="9"/>
      <c r="GO432" s="9"/>
      <c r="GP432" s="9"/>
      <c r="GQ432" s="9"/>
      <c r="GR432" s="9"/>
      <c r="GS432" s="9"/>
      <c r="GT432" s="9"/>
      <c r="GU432" s="9"/>
      <c r="GV432" s="9"/>
      <c r="GW432" s="9"/>
      <c r="GX432" s="9"/>
      <c r="GY432" s="9"/>
      <c r="GZ432" s="9"/>
      <c r="HA432" s="9"/>
      <c r="HB432" s="9"/>
      <c r="HC432" s="9"/>
      <c r="HD432" s="9"/>
      <c r="HE432" s="9"/>
      <c r="HF432" s="9"/>
      <c r="HG432" s="9"/>
      <c r="HH432" s="9"/>
      <c r="HI432" s="9"/>
      <c r="HJ432" s="9"/>
      <c r="HK432" s="9"/>
      <c r="HL432" s="9"/>
      <c r="HM432" s="9"/>
      <c r="HN432" s="9"/>
      <c r="HO432" s="9"/>
      <c r="HP432" s="9"/>
      <c r="HQ432" s="9"/>
      <c r="HR432" s="9"/>
      <c r="HS432" s="9"/>
      <c r="HT432" s="9"/>
      <c r="HU432" s="9"/>
      <c r="HV432" s="9"/>
      <c r="HW432" s="9"/>
      <c r="HX432" s="9"/>
      <c r="HY432" s="9"/>
      <c r="HZ432" s="9"/>
      <c r="IA432" s="9"/>
      <c r="IB432" s="9"/>
      <c r="IC432" s="9"/>
      <c r="ID432" s="9"/>
      <c r="IE432" s="9"/>
      <c r="IF432" s="9"/>
      <c r="IG432" s="9"/>
      <c r="IH432" s="9"/>
      <c r="II432" s="9"/>
      <c r="IJ432" s="9"/>
      <c r="IK432" s="9"/>
      <c r="IL432" s="9"/>
      <c r="IM432" s="9"/>
      <c r="IN432" s="9"/>
      <c r="IO432" s="9"/>
      <c r="IP432" s="9"/>
      <c r="IQ432" s="9"/>
      <c r="IR432" s="9"/>
      <c r="IS432" s="9"/>
      <c r="IT432" s="9"/>
    </row>
    <row r="433" spans="1:254" s="2" customFormat="1" ht="12">
      <c r="A433" s="6">
        <v>84</v>
      </c>
      <c r="B433" s="6">
        <v>77</v>
      </c>
      <c r="C433" s="6">
        <v>98</v>
      </c>
      <c r="D433" s="6">
        <v>80</v>
      </c>
      <c r="E433" s="6">
        <v>72</v>
      </c>
      <c r="F433" s="6">
        <v>81</v>
      </c>
      <c r="G433" s="6">
        <v>93</v>
      </c>
      <c r="H433" s="6">
        <v>83</v>
      </c>
      <c r="I433" s="6">
        <v>80</v>
      </c>
      <c r="J433" s="6">
        <v>64</v>
      </c>
      <c r="K433" s="6"/>
      <c r="L433" s="6"/>
      <c r="M433" s="6"/>
      <c r="N433" s="6"/>
      <c r="O433" s="6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  <c r="BO433" s="9"/>
      <c r="BP433" s="9"/>
      <c r="BQ433" s="9"/>
      <c r="BR433" s="9"/>
      <c r="BS433" s="9"/>
      <c r="BT433" s="9"/>
      <c r="BU433" s="9"/>
      <c r="BV433" s="9"/>
      <c r="BW433" s="9"/>
      <c r="BX433" s="9"/>
      <c r="BY433" s="9"/>
      <c r="BZ433" s="9"/>
      <c r="CA433" s="9"/>
      <c r="CB433" s="9"/>
      <c r="CC433" s="9"/>
      <c r="CD433" s="9"/>
      <c r="CE433" s="9"/>
      <c r="CF433" s="9"/>
      <c r="CG433" s="9"/>
      <c r="CH433" s="9"/>
      <c r="CI433" s="9"/>
      <c r="CJ433" s="9"/>
      <c r="CK433" s="9"/>
      <c r="CL433" s="9"/>
      <c r="CM433" s="9"/>
      <c r="CN433" s="9"/>
      <c r="CO433" s="9"/>
      <c r="CP433" s="9"/>
      <c r="CQ433" s="9"/>
      <c r="CR433" s="9"/>
      <c r="CS433" s="9"/>
      <c r="CT433" s="9"/>
      <c r="CU433" s="9"/>
      <c r="CV433" s="9"/>
      <c r="CW433" s="9"/>
      <c r="CX433" s="9"/>
      <c r="CY433" s="9"/>
      <c r="CZ433" s="9"/>
      <c r="DA433" s="9"/>
      <c r="DB433" s="9"/>
      <c r="DC433" s="9"/>
      <c r="DD433" s="9"/>
      <c r="DE433" s="9"/>
      <c r="DF433" s="9"/>
      <c r="DG433" s="9"/>
      <c r="DH433" s="9"/>
      <c r="DI433" s="9"/>
      <c r="DJ433" s="9"/>
      <c r="DK433" s="9"/>
      <c r="DL433" s="9"/>
      <c r="DM433" s="9"/>
      <c r="DN433" s="9"/>
      <c r="DO433" s="9"/>
      <c r="DP433" s="9"/>
      <c r="DQ433" s="9"/>
      <c r="DR433" s="9"/>
      <c r="DS433" s="9"/>
      <c r="DT433" s="9"/>
      <c r="DU433" s="9"/>
      <c r="DV433" s="9"/>
      <c r="DW433" s="9"/>
      <c r="DX433" s="9"/>
      <c r="DY433" s="9"/>
      <c r="DZ433" s="9"/>
      <c r="EA433" s="9"/>
      <c r="EB433" s="9"/>
      <c r="EC433" s="9"/>
      <c r="ED433" s="9"/>
      <c r="EE433" s="9"/>
      <c r="EF433" s="9"/>
      <c r="EG433" s="9"/>
      <c r="EH433" s="9"/>
      <c r="EI433" s="9"/>
      <c r="EJ433" s="9"/>
      <c r="EK433" s="9"/>
      <c r="EL433" s="9"/>
      <c r="EM433" s="9"/>
      <c r="EN433" s="9"/>
      <c r="EO433" s="9"/>
      <c r="EP433" s="9"/>
      <c r="EQ433" s="9"/>
      <c r="ER433" s="9"/>
      <c r="ES433" s="9"/>
      <c r="ET433" s="9"/>
      <c r="EU433" s="9"/>
      <c r="EV433" s="9"/>
      <c r="EW433" s="9"/>
      <c r="EX433" s="9"/>
      <c r="EY433" s="9"/>
      <c r="EZ433" s="9"/>
      <c r="FA433" s="9"/>
      <c r="FB433" s="9"/>
      <c r="FC433" s="9"/>
      <c r="FD433" s="9"/>
      <c r="FE433" s="9"/>
      <c r="FF433" s="9"/>
      <c r="FG433" s="9"/>
      <c r="FH433" s="9"/>
      <c r="FI433" s="9"/>
      <c r="FJ433" s="9"/>
      <c r="FK433" s="9"/>
      <c r="FL433" s="9"/>
      <c r="FM433" s="9"/>
      <c r="FN433" s="9"/>
      <c r="FO433" s="9"/>
      <c r="FP433" s="9"/>
      <c r="FQ433" s="9"/>
      <c r="FR433" s="9"/>
      <c r="FS433" s="9"/>
      <c r="FT433" s="9"/>
      <c r="FU433" s="9"/>
      <c r="FV433" s="9"/>
      <c r="FW433" s="9"/>
      <c r="FX433" s="9"/>
      <c r="FY433" s="9"/>
      <c r="FZ433" s="9"/>
      <c r="GA433" s="9"/>
      <c r="GB433" s="9"/>
      <c r="GC433" s="9"/>
      <c r="GD433" s="9"/>
      <c r="GE433" s="9"/>
      <c r="GF433" s="9"/>
      <c r="GG433" s="9"/>
      <c r="GH433" s="9"/>
      <c r="GI433" s="9"/>
      <c r="GJ433" s="9"/>
      <c r="GK433" s="9"/>
      <c r="GL433" s="9"/>
      <c r="GM433" s="9"/>
      <c r="GN433" s="9"/>
      <c r="GO433" s="9"/>
      <c r="GP433" s="9"/>
      <c r="GQ433" s="9"/>
      <c r="GR433" s="9"/>
      <c r="GS433" s="9"/>
      <c r="GT433" s="9"/>
      <c r="GU433" s="9"/>
      <c r="GV433" s="9"/>
      <c r="GW433" s="9"/>
      <c r="GX433" s="9"/>
      <c r="GY433" s="9"/>
      <c r="GZ433" s="9"/>
      <c r="HA433" s="9"/>
      <c r="HB433" s="9"/>
      <c r="HC433" s="9"/>
      <c r="HD433" s="9"/>
      <c r="HE433" s="9"/>
      <c r="HF433" s="9"/>
      <c r="HG433" s="9"/>
      <c r="HH433" s="9"/>
      <c r="HI433" s="9"/>
      <c r="HJ433" s="9"/>
      <c r="HK433" s="9"/>
      <c r="HL433" s="9"/>
      <c r="HM433" s="9"/>
      <c r="HN433" s="9"/>
      <c r="HO433" s="9"/>
      <c r="HP433" s="9"/>
      <c r="HQ433" s="9"/>
      <c r="HR433" s="9"/>
      <c r="HS433" s="9"/>
      <c r="HT433" s="9"/>
      <c r="HU433" s="9"/>
      <c r="HV433" s="9"/>
      <c r="HW433" s="9"/>
      <c r="HX433" s="9"/>
      <c r="HY433" s="9"/>
      <c r="HZ433" s="9"/>
      <c r="IA433" s="9"/>
      <c r="IB433" s="9"/>
      <c r="IC433" s="9"/>
      <c r="ID433" s="9"/>
      <c r="IE433" s="9"/>
      <c r="IF433" s="9"/>
      <c r="IG433" s="9"/>
      <c r="IH433" s="9"/>
      <c r="II433" s="9"/>
      <c r="IJ433" s="9"/>
      <c r="IK433" s="9"/>
      <c r="IL433" s="9"/>
      <c r="IM433" s="9"/>
      <c r="IN433" s="9"/>
      <c r="IO433" s="9"/>
      <c r="IP433" s="9"/>
      <c r="IQ433" s="9"/>
      <c r="IR433" s="9"/>
      <c r="IS433" s="9"/>
      <c r="IT433" s="9"/>
    </row>
    <row r="434" spans="1:254" s="1" customFormat="1" ht="12.75">
      <c r="A434" s="3" t="s">
        <v>698</v>
      </c>
      <c r="B434" s="4" t="s">
        <v>2</v>
      </c>
      <c r="C434" s="4">
        <v>31</v>
      </c>
      <c r="D434" s="4" t="s">
        <v>3</v>
      </c>
      <c r="E434" s="4" t="s">
        <v>541</v>
      </c>
      <c r="F434" s="4" t="s">
        <v>5</v>
      </c>
      <c r="G434" s="5">
        <f>(A436*A437+B436*B437+C436*C437+D436*D437+E436*E437+F436*F437+G436*G437+H436*H437+I436*I437+J436*J437+K436*K437)/C434</f>
        <v>84.677419354838705</v>
      </c>
      <c r="H434" s="4"/>
      <c r="I434" s="4"/>
      <c r="J434" s="4"/>
      <c r="K434" s="4"/>
      <c r="L434" s="7"/>
      <c r="M434" s="4"/>
      <c r="N434" s="4"/>
      <c r="O434" s="4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  <c r="BO434" s="9"/>
      <c r="BP434" s="9"/>
      <c r="BQ434" s="9"/>
      <c r="BR434" s="9"/>
      <c r="BS434" s="9"/>
      <c r="BT434" s="9"/>
      <c r="BU434" s="9"/>
      <c r="BV434" s="9"/>
      <c r="BW434" s="9"/>
      <c r="BX434" s="9"/>
      <c r="BY434" s="9"/>
      <c r="BZ434" s="9"/>
      <c r="CA434" s="9"/>
      <c r="CB434" s="9"/>
      <c r="CC434" s="9"/>
      <c r="CD434" s="9"/>
      <c r="CE434" s="9"/>
      <c r="CF434" s="9"/>
      <c r="CG434" s="9"/>
      <c r="CH434" s="9"/>
      <c r="CI434" s="9"/>
      <c r="CJ434" s="9"/>
      <c r="CK434" s="9"/>
      <c r="CL434" s="9"/>
      <c r="CM434" s="9"/>
      <c r="CN434" s="9"/>
      <c r="CO434" s="9"/>
      <c r="CP434" s="9"/>
      <c r="CQ434" s="9"/>
      <c r="CR434" s="9"/>
      <c r="CS434" s="9"/>
      <c r="CT434" s="9"/>
      <c r="CU434" s="9"/>
      <c r="CV434" s="9"/>
      <c r="CW434" s="9"/>
      <c r="CX434" s="9"/>
      <c r="CY434" s="9"/>
      <c r="CZ434" s="9"/>
      <c r="DA434" s="9"/>
      <c r="DB434" s="9"/>
      <c r="DC434" s="9"/>
      <c r="DD434" s="9"/>
      <c r="DE434" s="9"/>
      <c r="DF434" s="9"/>
      <c r="DG434" s="9"/>
      <c r="DH434" s="9"/>
      <c r="DI434" s="9"/>
      <c r="DJ434" s="9"/>
      <c r="DK434" s="9"/>
      <c r="DL434" s="9"/>
      <c r="DM434" s="9"/>
      <c r="DN434" s="9"/>
      <c r="DO434" s="9"/>
      <c r="DP434" s="9"/>
      <c r="DQ434" s="9"/>
      <c r="DR434" s="9"/>
      <c r="DS434" s="9"/>
      <c r="DT434" s="9"/>
      <c r="DU434" s="9"/>
      <c r="DV434" s="9"/>
      <c r="DW434" s="9"/>
      <c r="DX434" s="9"/>
      <c r="DY434" s="9"/>
      <c r="DZ434" s="9"/>
      <c r="EA434" s="9"/>
      <c r="EB434" s="9"/>
      <c r="EC434" s="9"/>
      <c r="ED434" s="9"/>
      <c r="EE434" s="9"/>
      <c r="EF434" s="9"/>
      <c r="EG434" s="9"/>
      <c r="EH434" s="9"/>
      <c r="EI434" s="9"/>
      <c r="EJ434" s="9"/>
      <c r="EK434" s="9"/>
      <c r="EL434" s="9"/>
      <c r="EM434" s="9"/>
      <c r="EN434" s="9"/>
      <c r="EO434" s="9"/>
      <c r="EP434" s="9"/>
      <c r="EQ434" s="9"/>
      <c r="ER434" s="9"/>
      <c r="ES434" s="9"/>
      <c r="ET434" s="9"/>
      <c r="EU434" s="9"/>
      <c r="EV434" s="9"/>
      <c r="EW434" s="9"/>
      <c r="EX434" s="9"/>
      <c r="EY434" s="9"/>
      <c r="EZ434" s="9"/>
      <c r="FA434" s="9"/>
      <c r="FB434" s="9"/>
      <c r="FC434" s="9"/>
      <c r="FD434" s="9"/>
      <c r="FE434" s="9"/>
      <c r="FF434" s="9"/>
      <c r="FG434" s="9"/>
      <c r="FH434" s="9"/>
      <c r="FI434" s="9"/>
      <c r="FJ434" s="9"/>
      <c r="FK434" s="9"/>
      <c r="FL434" s="9"/>
      <c r="FM434" s="9"/>
      <c r="FN434" s="9"/>
      <c r="FO434" s="9"/>
      <c r="FP434" s="9"/>
      <c r="FQ434" s="9"/>
      <c r="FR434" s="9"/>
      <c r="FS434" s="9"/>
      <c r="FT434" s="9"/>
      <c r="FU434" s="9"/>
      <c r="FV434" s="9"/>
      <c r="FW434" s="9"/>
      <c r="FX434" s="9"/>
      <c r="FY434" s="9"/>
      <c r="FZ434" s="9"/>
      <c r="GA434" s="9"/>
      <c r="GB434" s="9"/>
      <c r="GC434" s="9"/>
      <c r="GD434" s="9"/>
      <c r="GE434" s="9"/>
      <c r="GF434" s="9"/>
      <c r="GG434" s="9"/>
      <c r="GH434" s="9"/>
      <c r="GI434" s="9"/>
      <c r="GJ434" s="9"/>
      <c r="GK434" s="9"/>
      <c r="GL434" s="9"/>
      <c r="GM434" s="9"/>
      <c r="GN434" s="9"/>
      <c r="GO434" s="9"/>
      <c r="GP434" s="9"/>
      <c r="GQ434" s="9"/>
      <c r="GR434" s="9"/>
      <c r="GS434" s="9"/>
      <c r="GT434" s="9"/>
      <c r="GU434" s="9"/>
      <c r="GV434" s="9"/>
      <c r="GW434" s="9"/>
      <c r="GX434" s="9"/>
      <c r="GY434" s="9"/>
      <c r="GZ434" s="9"/>
      <c r="HA434" s="9"/>
      <c r="HB434" s="9"/>
      <c r="HC434" s="9"/>
      <c r="HD434" s="9"/>
      <c r="HE434" s="9"/>
      <c r="HF434" s="9"/>
      <c r="HG434" s="9"/>
      <c r="HH434" s="9"/>
      <c r="HI434" s="9"/>
      <c r="HJ434" s="9"/>
      <c r="HK434" s="9"/>
      <c r="HL434" s="9"/>
      <c r="HM434" s="9"/>
      <c r="HN434" s="9"/>
      <c r="HO434" s="9"/>
      <c r="HP434" s="9"/>
      <c r="HQ434" s="9"/>
      <c r="HR434" s="9"/>
      <c r="HS434" s="9"/>
      <c r="HT434" s="9"/>
      <c r="HU434" s="9"/>
      <c r="HV434" s="9"/>
      <c r="HW434" s="9"/>
      <c r="HX434" s="9"/>
      <c r="HY434" s="9"/>
      <c r="HZ434" s="9"/>
      <c r="IA434" s="9"/>
      <c r="IB434" s="9"/>
      <c r="IC434" s="9"/>
      <c r="ID434" s="9"/>
      <c r="IE434" s="9"/>
      <c r="IF434" s="9"/>
      <c r="IG434" s="9"/>
      <c r="IH434" s="9"/>
      <c r="II434" s="9"/>
      <c r="IJ434" s="9"/>
      <c r="IK434" s="9"/>
      <c r="IL434" s="9"/>
      <c r="IM434" s="9"/>
      <c r="IN434" s="9"/>
      <c r="IO434" s="9"/>
      <c r="IP434" s="9"/>
      <c r="IQ434" s="9"/>
      <c r="IR434" s="9"/>
      <c r="IS434" s="9"/>
      <c r="IT434" s="9"/>
    </row>
    <row r="435" spans="1:254" s="2" customFormat="1" ht="12.75">
      <c r="A435" s="4" t="s">
        <v>694</v>
      </c>
      <c r="B435" s="4" t="s">
        <v>693</v>
      </c>
      <c r="C435" s="4" t="s">
        <v>699</v>
      </c>
      <c r="D435" s="4" t="s">
        <v>700</v>
      </c>
      <c r="E435" s="4" t="s">
        <v>691</v>
      </c>
      <c r="F435" s="4" t="s">
        <v>701</v>
      </c>
      <c r="G435" s="4" t="s">
        <v>690</v>
      </c>
      <c r="H435" s="4" t="s">
        <v>695</v>
      </c>
      <c r="I435" s="4" t="s">
        <v>696</v>
      </c>
      <c r="J435" s="4" t="s">
        <v>697</v>
      </c>
      <c r="K435" s="4"/>
      <c r="L435" s="7"/>
      <c r="M435" s="4"/>
      <c r="N435" s="4"/>
      <c r="O435" s="77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  <c r="BO435" s="9"/>
      <c r="BP435" s="9"/>
      <c r="BQ435" s="9"/>
      <c r="BR435" s="9"/>
      <c r="BS435" s="9"/>
      <c r="BT435" s="9"/>
      <c r="BU435" s="9"/>
      <c r="BV435" s="9"/>
      <c r="BW435" s="9"/>
      <c r="BX435" s="9"/>
      <c r="BY435" s="9"/>
      <c r="BZ435" s="9"/>
      <c r="CA435" s="9"/>
      <c r="CB435" s="9"/>
      <c r="CC435" s="9"/>
      <c r="CD435" s="9"/>
      <c r="CE435" s="9"/>
      <c r="CF435" s="9"/>
      <c r="CG435" s="9"/>
      <c r="CH435" s="9"/>
      <c r="CI435" s="9"/>
      <c r="CJ435" s="9"/>
      <c r="CK435" s="9"/>
      <c r="CL435" s="9"/>
      <c r="CM435" s="9"/>
      <c r="CN435" s="9"/>
      <c r="CO435" s="9"/>
      <c r="CP435" s="9"/>
      <c r="CQ435" s="9"/>
      <c r="CR435" s="9"/>
      <c r="CS435" s="9"/>
      <c r="CT435" s="9"/>
      <c r="CU435" s="9"/>
      <c r="CV435" s="9"/>
      <c r="CW435" s="9"/>
      <c r="CX435" s="9"/>
      <c r="CY435" s="9"/>
      <c r="CZ435" s="9"/>
      <c r="DA435" s="9"/>
      <c r="DB435" s="9"/>
      <c r="DC435" s="9"/>
      <c r="DD435" s="9"/>
      <c r="DE435" s="9"/>
      <c r="DF435" s="9"/>
      <c r="DG435" s="9"/>
      <c r="DH435" s="9"/>
      <c r="DI435" s="9"/>
      <c r="DJ435" s="9"/>
      <c r="DK435" s="9"/>
      <c r="DL435" s="9"/>
      <c r="DM435" s="9"/>
      <c r="DN435" s="9"/>
      <c r="DO435" s="9"/>
      <c r="DP435" s="9"/>
      <c r="DQ435" s="9"/>
      <c r="DR435" s="9"/>
      <c r="DS435" s="9"/>
      <c r="DT435" s="9"/>
      <c r="DU435" s="9"/>
      <c r="DV435" s="9"/>
      <c r="DW435" s="9"/>
      <c r="DX435" s="9"/>
      <c r="DY435" s="9"/>
      <c r="DZ435" s="9"/>
      <c r="EA435" s="9"/>
      <c r="EB435" s="9"/>
      <c r="EC435" s="9"/>
      <c r="ED435" s="9"/>
      <c r="EE435" s="9"/>
      <c r="EF435" s="9"/>
      <c r="EG435" s="9"/>
      <c r="EH435" s="9"/>
      <c r="EI435" s="9"/>
      <c r="EJ435" s="9"/>
      <c r="EK435" s="9"/>
      <c r="EL435" s="9"/>
      <c r="EM435" s="9"/>
      <c r="EN435" s="9"/>
      <c r="EO435" s="9"/>
      <c r="EP435" s="9"/>
      <c r="EQ435" s="9"/>
      <c r="ER435" s="9"/>
      <c r="ES435" s="9"/>
      <c r="ET435" s="9"/>
      <c r="EU435" s="9"/>
      <c r="EV435" s="9"/>
      <c r="EW435" s="9"/>
      <c r="EX435" s="9"/>
      <c r="EY435" s="9"/>
      <c r="EZ435" s="9"/>
      <c r="FA435" s="9"/>
      <c r="FB435" s="9"/>
      <c r="FC435" s="9"/>
      <c r="FD435" s="9"/>
      <c r="FE435" s="9"/>
      <c r="FF435" s="9"/>
      <c r="FG435" s="9"/>
      <c r="FH435" s="9"/>
      <c r="FI435" s="9"/>
      <c r="FJ435" s="9"/>
      <c r="FK435" s="9"/>
      <c r="FL435" s="9"/>
      <c r="FM435" s="9"/>
      <c r="FN435" s="9"/>
      <c r="FO435" s="9"/>
      <c r="FP435" s="9"/>
      <c r="FQ435" s="9"/>
      <c r="FR435" s="9"/>
      <c r="FS435" s="9"/>
      <c r="FT435" s="9"/>
      <c r="FU435" s="9"/>
      <c r="FV435" s="9"/>
      <c r="FW435" s="9"/>
      <c r="FX435" s="9"/>
      <c r="FY435" s="9"/>
      <c r="FZ435" s="9"/>
      <c r="GA435" s="9"/>
      <c r="GB435" s="9"/>
      <c r="GC435" s="9"/>
      <c r="GD435" s="9"/>
      <c r="GE435" s="9"/>
      <c r="GF435" s="9"/>
      <c r="GG435" s="9"/>
      <c r="GH435" s="9"/>
      <c r="GI435" s="9"/>
      <c r="GJ435" s="9"/>
      <c r="GK435" s="9"/>
      <c r="GL435" s="9"/>
      <c r="GM435" s="9"/>
      <c r="GN435" s="9"/>
      <c r="GO435" s="9"/>
      <c r="GP435" s="9"/>
      <c r="GQ435" s="9"/>
      <c r="GR435" s="9"/>
      <c r="GS435" s="9"/>
      <c r="GT435" s="9"/>
      <c r="GU435" s="9"/>
      <c r="GV435" s="9"/>
      <c r="GW435" s="9"/>
      <c r="GX435" s="9"/>
      <c r="GY435" s="9"/>
      <c r="GZ435" s="9"/>
      <c r="HA435" s="9"/>
      <c r="HB435" s="9"/>
      <c r="HC435" s="9"/>
      <c r="HD435" s="9"/>
      <c r="HE435" s="9"/>
      <c r="HF435" s="9"/>
      <c r="HG435" s="9"/>
      <c r="HH435" s="9"/>
      <c r="HI435" s="9"/>
      <c r="HJ435" s="9"/>
      <c r="HK435" s="9"/>
      <c r="HL435" s="9"/>
      <c r="HM435" s="9"/>
      <c r="HN435" s="9"/>
      <c r="HO435" s="9"/>
      <c r="HP435" s="9"/>
      <c r="HQ435" s="9"/>
      <c r="HR435" s="9"/>
      <c r="HS435" s="9"/>
      <c r="HT435" s="9"/>
      <c r="HU435" s="9"/>
      <c r="HV435" s="9"/>
      <c r="HW435" s="9"/>
      <c r="HX435" s="9"/>
      <c r="HY435" s="9"/>
      <c r="HZ435" s="9"/>
      <c r="IA435" s="9"/>
      <c r="IB435" s="9"/>
      <c r="IC435" s="9"/>
      <c r="ID435" s="9"/>
      <c r="IE435" s="9"/>
      <c r="IF435" s="9"/>
      <c r="IG435" s="9"/>
      <c r="IH435" s="9"/>
      <c r="II435" s="9"/>
      <c r="IJ435" s="9"/>
      <c r="IK435" s="9"/>
      <c r="IL435" s="9"/>
      <c r="IM435" s="9"/>
      <c r="IN435" s="9"/>
      <c r="IO435" s="9"/>
      <c r="IP435" s="9"/>
      <c r="IQ435" s="9"/>
      <c r="IR435" s="9"/>
      <c r="IS435" s="9"/>
      <c r="IT435" s="9"/>
    </row>
    <row r="436" spans="1:254" s="1" customFormat="1" ht="12.75">
      <c r="A436" s="4">
        <v>5</v>
      </c>
      <c r="B436" s="4">
        <v>5</v>
      </c>
      <c r="C436" s="4">
        <v>6</v>
      </c>
      <c r="D436" s="4">
        <v>4</v>
      </c>
      <c r="E436" s="4">
        <v>3</v>
      </c>
      <c r="F436" s="4">
        <v>2</v>
      </c>
      <c r="G436" s="4">
        <v>1</v>
      </c>
      <c r="H436" s="4">
        <v>2</v>
      </c>
      <c r="I436" s="4">
        <v>1</v>
      </c>
      <c r="J436" s="4">
        <v>2</v>
      </c>
      <c r="K436" s="4"/>
      <c r="L436" s="7"/>
      <c r="M436" s="4"/>
      <c r="N436" s="4"/>
      <c r="O436" s="77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  <c r="BO436" s="9"/>
      <c r="BP436" s="9"/>
      <c r="BQ436" s="9"/>
      <c r="BR436" s="9"/>
      <c r="BS436" s="9"/>
      <c r="BT436" s="9"/>
      <c r="BU436" s="9"/>
      <c r="BV436" s="9"/>
      <c r="BW436" s="9"/>
      <c r="BX436" s="9"/>
      <c r="BY436" s="9"/>
      <c r="BZ436" s="9"/>
      <c r="CA436" s="9"/>
      <c r="CB436" s="9"/>
      <c r="CC436" s="9"/>
      <c r="CD436" s="9"/>
      <c r="CE436" s="9"/>
      <c r="CF436" s="9"/>
      <c r="CG436" s="9"/>
      <c r="CH436" s="9"/>
      <c r="CI436" s="9"/>
      <c r="CJ436" s="9"/>
      <c r="CK436" s="9"/>
      <c r="CL436" s="9"/>
      <c r="CM436" s="9"/>
      <c r="CN436" s="9"/>
      <c r="CO436" s="9"/>
      <c r="CP436" s="9"/>
      <c r="CQ436" s="9"/>
      <c r="CR436" s="9"/>
      <c r="CS436" s="9"/>
      <c r="CT436" s="9"/>
      <c r="CU436" s="9"/>
      <c r="CV436" s="9"/>
      <c r="CW436" s="9"/>
      <c r="CX436" s="9"/>
      <c r="CY436" s="9"/>
      <c r="CZ436" s="9"/>
      <c r="DA436" s="9"/>
      <c r="DB436" s="9"/>
      <c r="DC436" s="9"/>
      <c r="DD436" s="9"/>
      <c r="DE436" s="9"/>
      <c r="DF436" s="9"/>
      <c r="DG436" s="9"/>
      <c r="DH436" s="9"/>
      <c r="DI436" s="9"/>
      <c r="DJ436" s="9"/>
      <c r="DK436" s="9"/>
      <c r="DL436" s="9"/>
      <c r="DM436" s="9"/>
      <c r="DN436" s="9"/>
      <c r="DO436" s="9"/>
      <c r="DP436" s="9"/>
      <c r="DQ436" s="9"/>
      <c r="DR436" s="9"/>
      <c r="DS436" s="9"/>
      <c r="DT436" s="9"/>
      <c r="DU436" s="9"/>
      <c r="DV436" s="9"/>
      <c r="DW436" s="9"/>
      <c r="DX436" s="9"/>
      <c r="DY436" s="9"/>
      <c r="DZ436" s="9"/>
      <c r="EA436" s="9"/>
      <c r="EB436" s="9"/>
      <c r="EC436" s="9"/>
      <c r="ED436" s="9"/>
      <c r="EE436" s="9"/>
      <c r="EF436" s="9"/>
      <c r="EG436" s="9"/>
      <c r="EH436" s="9"/>
      <c r="EI436" s="9"/>
      <c r="EJ436" s="9"/>
      <c r="EK436" s="9"/>
      <c r="EL436" s="9"/>
      <c r="EM436" s="9"/>
      <c r="EN436" s="9"/>
      <c r="EO436" s="9"/>
      <c r="EP436" s="9"/>
      <c r="EQ436" s="9"/>
      <c r="ER436" s="9"/>
      <c r="ES436" s="9"/>
      <c r="ET436" s="9"/>
      <c r="EU436" s="9"/>
      <c r="EV436" s="9"/>
      <c r="EW436" s="9"/>
      <c r="EX436" s="9"/>
      <c r="EY436" s="9"/>
      <c r="EZ436" s="9"/>
      <c r="FA436" s="9"/>
      <c r="FB436" s="9"/>
      <c r="FC436" s="9"/>
      <c r="FD436" s="9"/>
      <c r="FE436" s="9"/>
      <c r="FF436" s="9"/>
      <c r="FG436" s="9"/>
      <c r="FH436" s="9"/>
      <c r="FI436" s="9"/>
      <c r="FJ436" s="9"/>
      <c r="FK436" s="9"/>
      <c r="FL436" s="9"/>
      <c r="FM436" s="9"/>
      <c r="FN436" s="9"/>
      <c r="FO436" s="9"/>
      <c r="FP436" s="9"/>
      <c r="FQ436" s="9"/>
      <c r="FR436" s="9"/>
      <c r="FS436" s="9"/>
      <c r="FT436" s="9"/>
      <c r="FU436" s="9"/>
      <c r="FV436" s="9"/>
      <c r="FW436" s="9"/>
      <c r="FX436" s="9"/>
      <c r="FY436" s="9"/>
      <c r="FZ436" s="9"/>
      <c r="GA436" s="9"/>
      <c r="GB436" s="9"/>
      <c r="GC436" s="9"/>
      <c r="GD436" s="9"/>
      <c r="GE436" s="9"/>
      <c r="GF436" s="9"/>
      <c r="GG436" s="9"/>
      <c r="GH436" s="9"/>
      <c r="GI436" s="9"/>
      <c r="GJ436" s="9"/>
      <c r="GK436" s="9"/>
      <c r="GL436" s="9"/>
      <c r="GM436" s="9"/>
      <c r="GN436" s="9"/>
      <c r="GO436" s="9"/>
      <c r="GP436" s="9"/>
      <c r="GQ436" s="9"/>
      <c r="GR436" s="9"/>
      <c r="GS436" s="9"/>
      <c r="GT436" s="9"/>
      <c r="GU436" s="9"/>
      <c r="GV436" s="9"/>
      <c r="GW436" s="9"/>
      <c r="GX436" s="9"/>
      <c r="GY436" s="9"/>
      <c r="GZ436" s="9"/>
      <c r="HA436" s="9"/>
      <c r="HB436" s="9"/>
      <c r="HC436" s="9"/>
      <c r="HD436" s="9"/>
      <c r="HE436" s="9"/>
      <c r="HF436" s="9"/>
      <c r="HG436" s="9"/>
      <c r="HH436" s="9"/>
      <c r="HI436" s="9"/>
      <c r="HJ436" s="9"/>
      <c r="HK436" s="9"/>
      <c r="HL436" s="9"/>
      <c r="HM436" s="9"/>
      <c r="HN436" s="9"/>
      <c r="HO436" s="9"/>
      <c r="HP436" s="9"/>
      <c r="HQ436" s="9"/>
      <c r="HR436" s="9"/>
      <c r="HS436" s="9"/>
      <c r="HT436" s="9"/>
      <c r="HU436" s="9"/>
      <c r="HV436" s="9"/>
      <c r="HW436" s="9"/>
      <c r="HX436" s="9"/>
      <c r="HY436" s="9"/>
      <c r="HZ436" s="9"/>
      <c r="IA436" s="9"/>
      <c r="IB436" s="9"/>
      <c r="IC436" s="9"/>
      <c r="ID436" s="9"/>
      <c r="IE436" s="9"/>
      <c r="IF436" s="9"/>
      <c r="IG436" s="9"/>
      <c r="IH436" s="9"/>
      <c r="II436" s="9"/>
      <c r="IJ436" s="9"/>
      <c r="IK436" s="9"/>
      <c r="IL436" s="9"/>
      <c r="IM436" s="9"/>
      <c r="IN436" s="9"/>
      <c r="IO436" s="9"/>
      <c r="IP436" s="9"/>
      <c r="IQ436" s="9"/>
      <c r="IR436" s="9"/>
      <c r="IS436" s="9"/>
      <c r="IT436" s="9"/>
    </row>
    <row r="437" spans="1:254" s="2" customFormat="1" ht="12">
      <c r="A437" s="6">
        <v>93</v>
      </c>
      <c r="B437" s="6">
        <v>81</v>
      </c>
      <c r="C437" s="6">
        <v>97</v>
      </c>
      <c r="D437" s="6">
        <v>75</v>
      </c>
      <c r="E437" s="6">
        <v>80</v>
      </c>
      <c r="F437" s="6">
        <v>91</v>
      </c>
      <c r="G437" s="6">
        <v>77</v>
      </c>
      <c r="H437" s="6">
        <v>83</v>
      </c>
      <c r="I437" s="6">
        <v>80</v>
      </c>
      <c r="J437" s="6">
        <v>64</v>
      </c>
      <c r="K437" s="6"/>
      <c r="L437" s="6"/>
      <c r="M437" s="6"/>
      <c r="N437" s="6"/>
      <c r="O437" s="6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  <c r="BO437" s="9"/>
      <c r="BP437" s="9"/>
      <c r="BQ437" s="9"/>
      <c r="BR437" s="9"/>
      <c r="BS437" s="9"/>
      <c r="BT437" s="9"/>
      <c r="BU437" s="9"/>
      <c r="BV437" s="9"/>
      <c r="BW437" s="9"/>
      <c r="BX437" s="9"/>
      <c r="BY437" s="9"/>
      <c r="BZ437" s="9"/>
      <c r="CA437" s="9"/>
      <c r="CB437" s="9"/>
      <c r="CC437" s="9"/>
      <c r="CD437" s="9"/>
      <c r="CE437" s="9"/>
      <c r="CF437" s="9"/>
      <c r="CG437" s="9"/>
      <c r="CH437" s="9"/>
      <c r="CI437" s="9"/>
      <c r="CJ437" s="9"/>
      <c r="CK437" s="9"/>
      <c r="CL437" s="9"/>
      <c r="CM437" s="9"/>
      <c r="CN437" s="9"/>
      <c r="CO437" s="9"/>
      <c r="CP437" s="9"/>
      <c r="CQ437" s="9"/>
      <c r="CR437" s="9"/>
      <c r="CS437" s="9"/>
      <c r="CT437" s="9"/>
      <c r="CU437" s="9"/>
      <c r="CV437" s="9"/>
      <c r="CW437" s="9"/>
      <c r="CX437" s="9"/>
      <c r="CY437" s="9"/>
      <c r="CZ437" s="9"/>
      <c r="DA437" s="9"/>
      <c r="DB437" s="9"/>
      <c r="DC437" s="9"/>
      <c r="DD437" s="9"/>
      <c r="DE437" s="9"/>
      <c r="DF437" s="9"/>
      <c r="DG437" s="9"/>
      <c r="DH437" s="9"/>
      <c r="DI437" s="9"/>
      <c r="DJ437" s="9"/>
      <c r="DK437" s="9"/>
      <c r="DL437" s="9"/>
      <c r="DM437" s="9"/>
      <c r="DN437" s="9"/>
      <c r="DO437" s="9"/>
      <c r="DP437" s="9"/>
      <c r="DQ437" s="9"/>
      <c r="DR437" s="9"/>
      <c r="DS437" s="9"/>
      <c r="DT437" s="9"/>
      <c r="DU437" s="9"/>
      <c r="DV437" s="9"/>
      <c r="DW437" s="9"/>
      <c r="DX437" s="9"/>
      <c r="DY437" s="9"/>
      <c r="DZ437" s="9"/>
      <c r="EA437" s="9"/>
      <c r="EB437" s="9"/>
      <c r="EC437" s="9"/>
      <c r="ED437" s="9"/>
      <c r="EE437" s="9"/>
      <c r="EF437" s="9"/>
      <c r="EG437" s="9"/>
      <c r="EH437" s="9"/>
      <c r="EI437" s="9"/>
      <c r="EJ437" s="9"/>
      <c r="EK437" s="9"/>
      <c r="EL437" s="9"/>
      <c r="EM437" s="9"/>
      <c r="EN437" s="9"/>
      <c r="EO437" s="9"/>
      <c r="EP437" s="9"/>
      <c r="EQ437" s="9"/>
      <c r="ER437" s="9"/>
      <c r="ES437" s="9"/>
      <c r="ET437" s="9"/>
      <c r="EU437" s="9"/>
      <c r="EV437" s="9"/>
      <c r="EW437" s="9"/>
      <c r="EX437" s="9"/>
      <c r="EY437" s="9"/>
      <c r="EZ437" s="9"/>
      <c r="FA437" s="9"/>
      <c r="FB437" s="9"/>
      <c r="FC437" s="9"/>
      <c r="FD437" s="9"/>
      <c r="FE437" s="9"/>
      <c r="FF437" s="9"/>
      <c r="FG437" s="9"/>
      <c r="FH437" s="9"/>
      <c r="FI437" s="9"/>
      <c r="FJ437" s="9"/>
      <c r="FK437" s="9"/>
      <c r="FL437" s="9"/>
      <c r="FM437" s="9"/>
      <c r="FN437" s="9"/>
      <c r="FO437" s="9"/>
      <c r="FP437" s="9"/>
      <c r="FQ437" s="9"/>
      <c r="FR437" s="9"/>
      <c r="FS437" s="9"/>
      <c r="FT437" s="9"/>
      <c r="FU437" s="9"/>
      <c r="FV437" s="9"/>
      <c r="FW437" s="9"/>
      <c r="FX437" s="9"/>
      <c r="FY437" s="9"/>
      <c r="FZ437" s="9"/>
      <c r="GA437" s="9"/>
      <c r="GB437" s="9"/>
      <c r="GC437" s="9"/>
      <c r="GD437" s="9"/>
      <c r="GE437" s="9"/>
      <c r="GF437" s="9"/>
      <c r="GG437" s="9"/>
      <c r="GH437" s="9"/>
      <c r="GI437" s="9"/>
      <c r="GJ437" s="9"/>
      <c r="GK437" s="9"/>
      <c r="GL437" s="9"/>
      <c r="GM437" s="9"/>
      <c r="GN437" s="9"/>
      <c r="GO437" s="9"/>
      <c r="GP437" s="9"/>
      <c r="GQ437" s="9"/>
      <c r="GR437" s="9"/>
      <c r="GS437" s="9"/>
      <c r="GT437" s="9"/>
      <c r="GU437" s="9"/>
      <c r="GV437" s="9"/>
      <c r="GW437" s="9"/>
      <c r="GX437" s="9"/>
      <c r="GY437" s="9"/>
      <c r="GZ437" s="9"/>
      <c r="HA437" s="9"/>
      <c r="HB437" s="9"/>
      <c r="HC437" s="9"/>
      <c r="HD437" s="9"/>
      <c r="HE437" s="9"/>
      <c r="HF437" s="9"/>
      <c r="HG437" s="9"/>
      <c r="HH437" s="9"/>
      <c r="HI437" s="9"/>
      <c r="HJ437" s="9"/>
      <c r="HK437" s="9"/>
      <c r="HL437" s="9"/>
      <c r="HM437" s="9"/>
      <c r="HN437" s="9"/>
      <c r="HO437" s="9"/>
      <c r="HP437" s="9"/>
      <c r="HQ437" s="9"/>
      <c r="HR437" s="9"/>
      <c r="HS437" s="9"/>
      <c r="HT437" s="9"/>
      <c r="HU437" s="9"/>
      <c r="HV437" s="9"/>
      <c r="HW437" s="9"/>
      <c r="HX437" s="9"/>
      <c r="HY437" s="9"/>
      <c r="HZ437" s="9"/>
      <c r="IA437" s="9"/>
      <c r="IB437" s="9"/>
      <c r="IC437" s="9"/>
      <c r="ID437" s="9"/>
      <c r="IE437" s="9"/>
      <c r="IF437" s="9"/>
      <c r="IG437" s="9"/>
      <c r="IH437" s="9"/>
      <c r="II437" s="9"/>
      <c r="IJ437" s="9"/>
      <c r="IK437" s="9"/>
      <c r="IL437" s="9"/>
      <c r="IM437" s="9"/>
      <c r="IN437" s="9"/>
      <c r="IO437" s="9"/>
      <c r="IP437" s="9"/>
      <c r="IQ437" s="9"/>
      <c r="IR437" s="9"/>
      <c r="IS437" s="9"/>
      <c r="IT437" s="9"/>
    </row>
    <row r="438" spans="1:254" s="1" customFormat="1" ht="12.75">
      <c r="A438" s="3" t="s">
        <v>702</v>
      </c>
      <c r="B438" s="4" t="s">
        <v>2</v>
      </c>
      <c r="C438" s="4">
        <v>32</v>
      </c>
      <c r="D438" s="4" t="s">
        <v>3</v>
      </c>
      <c r="E438" s="4" t="s">
        <v>675</v>
      </c>
      <c r="F438" s="4" t="s">
        <v>5</v>
      </c>
      <c r="G438" s="5">
        <f>(A440*A441+B440*B441+C440*C441+D440*D441+E440*E441+F440*F441+G440*G441+H440*H441+I440*I441+J440*J441+K440*K441)/C438</f>
        <v>88</v>
      </c>
      <c r="H438" s="4"/>
      <c r="I438" s="4"/>
      <c r="J438" s="4"/>
      <c r="K438" s="4"/>
      <c r="L438" s="7"/>
      <c r="M438" s="4"/>
      <c r="N438" s="4"/>
      <c r="O438" s="4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9"/>
      <c r="BN438" s="9"/>
      <c r="BO438" s="9"/>
      <c r="BP438" s="9"/>
      <c r="BQ438" s="9"/>
      <c r="BR438" s="9"/>
      <c r="BS438" s="9"/>
      <c r="BT438" s="9"/>
      <c r="BU438" s="9"/>
      <c r="BV438" s="9"/>
      <c r="BW438" s="9"/>
      <c r="BX438" s="9"/>
      <c r="BY438" s="9"/>
      <c r="BZ438" s="9"/>
      <c r="CA438" s="9"/>
      <c r="CB438" s="9"/>
      <c r="CC438" s="9"/>
      <c r="CD438" s="9"/>
      <c r="CE438" s="9"/>
      <c r="CF438" s="9"/>
      <c r="CG438" s="9"/>
      <c r="CH438" s="9"/>
      <c r="CI438" s="9"/>
      <c r="CJ438" s="9"/>
      <c r="CK438" s="9"/>
      <c r="CL438" s="9"/>
      <c r="CM438" s="9"/>
      <c r="CN438" s="9"/>
      <c r="CO438" s="9"/>
      <c r="CP438" s="9"/>
      <c r="CQ438" s="9"/>
      <c r="CR438" s="9"/>
      <c r="CS438" s="9"/>
      <c r="CT438" s="9"/>
      <c r="CU438" s="9"/>
      <c r="CV438" s="9"/>
      <c r="CW438" s="9"/>
      <c r="CX438" s="9"/>
      <c r="CY438" s="9"/>
      <c r="CZ438" s="9"/>
      <c r="DA438" s="9"/>
      <c r="DB438" s="9"/>
      <c r="DC438" s="9"/>
      <c r="DD438" s="9"/>
      <c r="DE438" s="9"/>
      <c r="DF438" s="9"/>
      <c r="DG438" s="9"/>
      <c r="DH438" s="9"/>
      <c r="DI438" s="9"/>
      <c r="DJ438" s="9"/>
      <c r="DK438" s="9"/>
      <c r="DL438" s="9"/>
      <c r="DM438" s="9"/>
      <c r="DN438" s="9"/>
      <c r="DO438" s="9"/>
      <c r="DP438" s="9"/>
      <c r="DQ438" s="9"/>
      <c r="DR438" s="9"/>
      <c r="DS438" s="9"/>
      <c r="DT438" s="9"/>
      <c r="DU438" s="9"/>
      <c r="DV438" s="9"/>
      <c r="DW438" s="9"/>
      <c r="DX438" s="9"/>
      <c r="DY438" s="9"/>
      <c r="DZ438" s="9"/>
      <c r="EA438" s="9"/>
      <c r="EB438" s="9"/>
      <c r="EC438" s="9"/>
      <c r="ED438" s="9"/>
      <c r="EE438" s="9"/>
      <c r="EF438" s="9"/>
      <c r="EG438" s="9"/>
      <c r="EH438" s="9"/>
      <c r="EI438" s="9"/>
      <c r="EJ438" s="9"/>
      <c r="EK438" s="9"/>
      <c r="EL438" s="9"/>
      <c r="EM438" s="9"/>
      <c r="EN438" s="9"/>
      <c r="EO438" s="9"/>
      <c r="EP438" s="9"/>
      <c r="EQ438" s="9"/>
      <c r="ER438" s="9"/>
      <c r="ES438" s="9"/>
      <c r="ET438" s="9"/>
      <c r="EU438" s="9"/>
      <c r="EV438" s="9"/>
      <c r="EW438" s="9"/>
      <c r="EX438" s="9"/>
      <c r="EY438" s="9"/>
      <c r="EZ438" s="9"/>
      <c r="FA438" s="9"/>
      <c r="FB438" s="9"/>
      <c r="FC438" s="9"/>
      <c r="FD438" s="9"/>
      <c r="FE438" s="9"/>
      <c r="FF438" s="9"/>
      <c r="FG438" s="9"/>
      <c r="FH438" s="9"/>
      <c r="FI438" s="9"/>
      <c r="FJ438" s="9"/>
      <c r="FK438" s="9"/>
      <c r="FL438" s="9"/>
      <c r="FM438" s="9"/>
      <c r="FN438" s="9"/>
      <c r="FO438" s="9"/>
      <c r="FP438" s="9"/>
      <c r="FQ438" s="9"/>
      <c r="FR438" s="9"/>
      <c r="FS438" s="9"/>
      <c r="FT438" s="9"/>
      <c r="FU438" s="9"/>
      <c r="FV438" s="9"/>
      <c r="FW438" s="9"/>
      <c r="FX438" s="9"/>
      <c r="FY438" s="9"/>
      <c r="FZ438" s="9"/>
      <c r="GA438" s="9"/>
      <c r="GB438" s="9"/>
      <c r="GC438" s="9"/>
      <c r="GD438" s="9"/>
      <c r="GE438" s="9"/>
      <c r="GF438" s="9"/>
      <c r="GG438" s="9"/>
      <c r="GH438" s="9"/>
      <c r="GI438" s="9"/>
      <c r="GJ438" s="9"/>
      <c r="GK438" s="9"/>
      <c r="GL438" s="9"/>
      <c r="GM438" s="9"/>
      <c r="GN438" s="9"/>
      <c r="GO438" s="9"/>
      <c r="GP438" s="9"/>
      <c r="GQ438" s="9"/>
      <c r="GR438" s="9"/>
      <c r="GS438" s="9"/>
      <c r="GT438" s="9"/>
      <c r="GU438" s="9"/>
      <c r="GV438" s="9"/>
      <c r="GW438" s="9"/>
      <c r="GX438" s="9"/>
      <c r="GY438" s="9"/>
      <c r="GZ438" s="9"/>
      <c r="HA438" s="9"/>
      <c r="HB438" s="9"/>
      <c r="HC438" s="9"/>
      <c r="HD438" s="9"/>
      <c r="HE438" s="9"/>
      <c r="HF438" s="9"/>
      <c r="HG438" s="9"/>
      <c r="HH438" s="9"/>
      <c r="HI438" s="9"/>
      <c r="HJ438" s="9"/>
      <c r="HK438" s="9"/>
      <c r="HL438" s="9"/>
      <c r="HM438" s="9"/>
      <c r="HN438" s="9"/>
      <c r="HO438" s="9"/>
      <c r="HP438" s="9"/>
      <c r="HQ438" s="9"/>
      <c r="HR438" s="9"/>
      <c r="HS438" s="9"/>
      <c r="HT438" s="9"/>
      <c r="HU438" s="9"/>
      <c r="HV438" s="9"/>
      <c r="HW438" s="9"/>
      <c r="HX438" s="9"/>
      <c r="HY438" s="9"/>
      <c r="HZ438" s="9"/>
      <c r="IA438" s="9"/>
      <c r="IB438" s="9"/>
      <c r="IC438" s="9"/>
      <c r="ID438" s="9"/>
      <c r="IE438" s="9"/>
      <c r="IF438" s="9"/>
      <c r="IG438" s="9"/>
      <c r="IH438" s="9"/>
      <c r="II438" s="9"/>
      <c r="IJ438" s="9"/>
      <c r="IK438" s="9"/>
      <c r="IL438" s="9"/>
      <c r="IM438" s="9"/>
      <c r="IN438" s="9"/>
      <c r="IO438" s="9"/>
      <c r="IP438" s="9"/>
      <c r="IQ438" s="9"/>
      <c r="IR438" s="9"/>
      <c r="IS438" s="9"/>
      <c r="IT438" s="9"/>
    </row>
    <row r="439" spans="1:254" s="2" customFormat="1" ht="12.75">
      <c r="A439" s="4" t="s">
        <v>703</v>
      </c>
      <c r="B439" s="4" t="s">
        <v>701</v>
      </c>
      <c r="C439" s="4" t="s">
        <v>527</v>
      </c>
      <c r="D439" s="4" t="s">
        <v>704</v>
      </c>
      <c r="E439" s="109" t="s">
        <v>705</v>
      </c>
      <c r="F439" s="4" t="s">
        <v>172</v>
      </c>
      <c r="G439" s="4"/>
      <c r="H439" s="4"/>
      <c r="I439" s="4"/>
      <c r="J439" s="4"/>
      <c r="K439" s="4"/>
      <c r="L439" s="4"/>
      <c r="M439" s="7"/>
      <c r="N439" s="4"/>
      <c r="O439" s="4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  <c r="BO439" s="9"/>
      <c r="BP439" s="9"/>
      <c r="BQ439" s="9"/>
      <c r="BR439" s="9"/>
      <c r="BS439" s="9"/>
      <c r="BT439" s="9"/>
      <c r="BU439" s="9"/>
      <c r="BV439" s="9"/>
      <c r="BW439" s="9"/>
      <c r="BX439" s="9"/>
      <c r="BY439" s="9"/>
      <c r="BZ439" s="9"/>
      <c r="CA439" s="9"/>
      <c r="CB439" s="9"/>
      <c r="CC439" s="9"/>
      <c r="CD439" s="9"/>
      <c r="CE439" s="9"/>
      <c r="CF439" s="9"/>
      <c r="CG439" s="9"/>
      <c r="CH439" s="9"/>
      <c r="CI439" s="9"/>
      <c r="CJ439" s="9"/>
      <c r="CK439" s="9"/>
      <c r="CL439" s="9"/>
      <c r="CM439" s="9"/>
      <c r="CN439" s="9"/>
      <c r="CO439" s="9"/>
      <c r="CP439" s="9"/>
      <c r="CQ439" s="9"/>
      <c r="CR439" s="9"/>
      <c r="CS439" s="9"/>
      <c r="CT439" s="9"/>
      <c r="CU439" s="9"/>
      <c r="CV439" s="9"/>
      <c r="CW439" s="9"/>
      <c r="CX439" s="9"/>
      <c r="CY439" s="9"/>
      <c r="CZ439" s="9"/>
      <c r="DA439" s="9"/>
      <c r="DB439" s="9"/>
      <c r="DC439" s="9"/>
      <c r="DD439" s="9"/>
      <c r="DE439" s="9"/>
      <c r="DF439" s="9"/>
      <c r="DG439" s="9"/>
      <c r="DH439" s="9"/>
      <c r="DI439" s="9"/>
      <c r="DJ439" s="9"/>
      <c r="DK439" s="9"/>
      <c r="DL439" s="9"/>
      <c r="DM439" s="9"/>
      <c r="DN439" s="9"/>
      <c r="DO439" s="9"/>
      <c r="DP439" s="9"/>
      <c r="DQ439" s="9"/>
      <c r="DR439" s="9"/>
      <c r="DS439" s="9"/>
      <c r="DT439" s="9"/>
      <c r="DU439" s="9"/>
      <c r="DV439" s="9"/>
      <c r="DW439" s="9"/>
      <c r="DX439" s="9"/>
      <c r="DY439" s="9"/>
      <c r="DZ439" s="9"/>
      <c r="EA439" s="9"/>
      <c r="EB439" s="9"/>
      <c r="EC439" s="9"/>
      <c r="ED439" s="9"/>
      <c r="EE439" s="9"/>
      <c r="EF439" s="9"/>
      <c r="EG439" s="9"/>
      <c r="EH439" s="9"/>
      <c r="EI439" s="9"/>
      <c r="EJ439" s="9"/>
      <c r="EK439" s="9"/>
      <c r="EL439" s="9"/>
      <c r="EM439" s="9"/>
      <c r="EN439" s="9"/>
      <c r="EO439" s="9"/>
      <c r="EP439" s="9"/>
      <c r="EQ439" s="9"/>
      <c r="ER439" s="9"/>
      <c r="ES439" s="9"/>
      <c r="ET439" s="9"/>
      <c r="EU439" s="9"/>
      <c r="EV439" s="9"/>
      <c r="EW439" s="9"/>
      <c r="EX439" s="9"/>
      <c r="EY439" s="9"/>
      <c r="EZ439" s="9"/>
      <c r="FA439" s="9"/>
      <c r="FB439" s="9"/>
      <c r="FC439" s="9"/>
      <c r="FD439" s="9"/>
      <c r="FE439" s="9"/>
      <c r="FF439" s="9"/>
      <c r="FG439" s="9"/>
      <c r="FH439" s="9"/>
      <c r="FI439" s="9"/>
      <c r="FJ439" s="9"/>
      <c r="FK439" s="9"/>
      <c r="FL439" s="9"/>
      <c r="FM439" s="9"/>
      <c r="FN439" s="9"/>
      <c r="FO439" s="9"/>
      <c r="FP439" s="9"/>
      <c r="FQ439" s="9"/>
      <c r="FR439" s="9"/>
      <c r="FS439" s="9"/>
      <c r="FT439" s="9"/>
      <c r="FU439" s="9"/>
      <c r="FV439" s="9"/>
      <c r="FW439" s="9"/>
      <c r="FX439" s="9"/>
      <c r="FY439" s="9"/>
      <c r="FZ439" s="9"/>
      <c r="GA439" s="9"/>
      <c r="GB439" s="9"/>
      <c r="GC439" s="9"/>
      <c r="GD439" s="9"/>
      <c r="GE439" s="9"/>
      <c r="GF439" s="9"/>
      <c r="GG439" s="9"/>
      <c r="GH439" s="9"/>
      <c r="GI439" s="9"/>
      <c r="GJ439" s="9"/>
      <c r="GK439" s="9"/>
      <c r="GL439" s="9"/>
      <c r="GM439" s="9"/>
      <c r="GN439" s="9"/>
      <c r="GO439" s="9"/>
      <c r="GP439" s="9"/>
      <c r="GQ439" s="9"/>
      <c r="GR439" s="9"/>
      <c r="GS439" s="9"/>
      <c r="GT439" s="9"/>
      <c r="GU439" s="9"/>
      <c r="GV439" s="9"/>
      <c r="GW439" s="9"/>
      <c r="GX439" s="9"/>
      <c r="GY439" s="9"/>
      <c r="GZ439" s="9"/>
      <c r="HA439" s="9"/>
      <c r="HB439" s="9"/>
      <c r="HC439" s="9"/>
      <c r="HD439" s="9"/>
      <c r="HE439" s="9"/>
      <c r="HF439" s="9"/>
      <c r="HG439" s="9"/>
      <c r="HH439" s="9"/>
      <c r="HI439" s="9"/>
      <c r="HJ439" s="9"/>
      <c r="HK439" s="9"/>
      <c r="HL439" s="9"/>
      <c r="HM439" s="9"/>
      <c r="HN439" s="9"/>
      <c r="HO439" s="9"/>
      <c r="HP439" s="9"/>
      <c r="HQ439" s="9"/>
      <c r="HR439" s="9"/>
      <c r="HS439" s="9"/>
      <c r="HT439" s="9"/>
      <c r="HU439" s="9"/>
      <c r="HV439" s="9"/>
      <c r="HW439" s="9"/>
      <c r="HX439" s="9"/>
      <c r="HY439" s="9"/>
      <c r="HZ439" s="9"/>
      <c r="IA439" s="9"/>
      <c r="IB439" s="9"/>
      <c r="IC439" s="9"/>
      <c r="ID439" s="9"/>
      <c r="IE439" s="9"/>
      <c r="IF439" s="9"/>
      <c r="IG439" s="9"/>
      <c r="IH439" s="9"/>
      <c r="II439" s="9"/>
      <c r="IJ439" s="9"/>
      <c r="IK439" s="9"/>
      <c r="IL439" s="9"/>
      <c r="IM439" s="9"/>
      <c r="IN439" s="9"/>
      <c r="IO439" s="9"/>
      <c r="IP439" s="9"/>
      <c r="IQ439" s="9"/>
      <c r="IR439" s="9"/>
      <c r="IS439" s="9"/>
      <c r="IT439" s="9"/>
    </row>
    <row r="440" spans="1:254" s="1" customFormat="1" ht="12.75">
      <c r="A440" s="4">
        <v>6</v>
      </c>
      <c r="B440" s="4">
        <v>6</v>
      </c>
      <c r="C440" s="4">
        <v>3</v>
      </c>
      <c r="D440" s="4">
        <v>6</v>
      </c>
      <c r="E440" s="109">
        <v>6</v>
      </c>
      <c r="F440" s="4">
        <v>5</v>
      </c>
      <c r="G440" s="4"/>
      <c r="H440" s="4"/>
      <c r="I440" s="4"/>
      <c r="J440" s="4"/>
      <c r="K440" s="4"/>
      <c r="L440" s="4"/>
      <c r="M440" s="7"/>
      <c r="N440" s="4"/>
      <c r="O440" s="4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  <c r="BO440" s="9"/>
      <c r="BP440" s="9"/>
      <c r="BQ440" s="9"/>
      <c r="BR440" s="9"/>
      <c r="BS440" s="9"/>
      <c r="BT440" s="9"/>
      <c r="BU440" s="9"/>
      <c r="BV440" s="9"/>
      <c r="BW440" s="9"/>
      <c r="BX440" s="9"/>
      <c r="BY440" s="9"/>
      <c r="BZ440" s="9"/>
      <c r="CA440" s="9"/>
      <c r="CB440" s="9"/>
      <c r="CC440" s="9"/>
      <c r="CD440" s="9"/>
      <c r="CE440" s="9"/>
      <c r="CF440" s="9"/>
      <c r="CG440" s="9"/>
      <c r="CH440" s="9"/>
      <c r="CI440" s="9"/>
      <c r="CJ440" s="9"/>
      <c r="CK440" s="9"/>
      <c r="CL440" s="9"/>
      <c r="CM440" s="9"/>
      <c r="CN440" s="9"/>
      <c r="CO440" s="9"/>
      <c r="CP440" s="9"/>
      <c r="CQ440" s="9"/>
      <c r="CR440" s="9"/>
      <c r="CS440" s="9"/>
      <c r="CT440" s="9"/>
      <c r="CU440" s="9"/>
      <c r="CV440" s="9"/>
      <c r="CW440" s="9"/>
      <c r="CX440" s="9"/>
      <c r="CY440" s="9"/>
      <c r="CZ440" s="9"/>
      <c r="DA440" s="9"/>
      <c r="DB440" s="9"/>
      <c r="DC440" s="9"/>
      <c r="DD440" s="9"/>
      <c r="DE440" s="9"/>
      <c r="DF440" s="9"/>
      <c r="DG440" s="9"/>
      <c r="DH440" s="9"/>
      <c r="DI440" s="9"/>
      <c r="DJ440" s="9"/>
      <c r="DK440" s="9"/>
      <c r="DL440" s="9"/>
      <c r="DM440" s="9"/>
      <c r="DN440" s="9"/>
      <c r="DO440" s="9"/>
      <c r="DP440" s="9"/>
      <c r="DQ440" s="9"/>
      <c r="DR440" s="9"/>
      <c r="DS440" s="9"/>
      <c r="DT440" s="9"/>
      <c r="DU440" s="9"/>
      <c r="DV440" s="9"/>
      <c r="DW440" s="9"/>
      <c r="DX440" s="9"/>
      <c r="DY440" s="9"/>
      <c r="DZ440" s="9"/>
      <c r="EA440" s="9"/>
      <c r="EB440" s="9"/>
      <c r="EC440" s="9"/>
      <c r="ED440" s="9"/>
      <c r="EE440" s="9"/>
      <c r="EF440" s="9"/>
      <c r="EG440" s="9"/>
      <c r="EH440" s="9"/>
      <c r="EI440" s="9"/>
      <c r="EJ440" s="9"/>
      <c r="EK440" s="9"/>
      <c r="EL440" s="9"/>
      <c r="EM440" s="9"/>
      <c r="EN440" s="9"/>
      <c r="EO440" s="9"/>
      <c r="EP440" s="9"/>
      <c r="EQ440" s="9"/>
      <c r="ER440" s="9"/>
      <c r="ES440" s="9"/>
      <c r="ET440" s="9"/>
      <c r="EU440" s="9"/>
      <c r="EV440" s="9"/>
      <c r="EW440" s="9"/>
      <c r="EX440" s="9"/>
      <c r="EY440" s="9"/>
      <c r="EZ440" s="9"/>
      <c r="FA440" s="9"/>
      <c r="FB440" s="9"/>
      <c r="FC440" s="9"/>
      <c r="FD440" s="9"/>
      <c r="FE440" s="9"/>
      <c r="FF440" s="9"/>
      <c r="FG440" s="9"/>
      <c r="FH440" s="9"/>
      <c r="FI440" s="9"/>
      <c r="FJ440" s="9"/>
      <c r="FK440" s="9"/>
      <c r="FL440" s="9"/>
      <c r="FM440" s="9"/>
      <c r="FN440" s="9"/>
      <c r="FO440" s="9"/>
      <c r="FP440" s="9"/>
      <c r="FQ440" s="9"/>
      <c r="FR440" s="9"/>
      <c r="FS440" s="9"/>
      <c r="FT440" s="9"/>
      <c r="FU440" s="9"/>
      <c r="FV440" s="9"/>
      <c r="FW440" s="9"/>
      <c r="FX440" s="9"/>
      <c r="FY440" s="9"/>
      <c r="FZ440" s="9"/>
      <c r="GA440" s="9"/>
      <c r="GB440" s="9"/>
      <c r="GC440" s="9"/>
      <c r="GD440" s="9"/>
      <c r="GE440" s="9"/>
      <c r="GF440" s="9"/>
      <c r="GG440" s="9"/>
      <c r="GH440" s="9"/>
      <c r="GI440" s="9"/>
      <c r="GJ440" s="9"/>
      <c r="GK440" s="9"/>
      <c r="GL440" s="9"/>
      <c r="GM440" s="9"/>
      <c r="GN440" s="9"/>
      <c r="GO440" s="9"/>
      <c r="GP440" s="9"/>
      <c r="GQ440" s="9"/>
      <c r="GR440" s="9"/>
      <c r="GS440" s="9"/>
      <c r="GT440" s="9"/>
      <c r="GU440" s="9"/>
      <c r="GV440" s="9"/>
      <c r="GW440" s="9"/>
      <c r="GX440" s="9"/>
      <c r="GY440" s="9"/>
      <c r="GZ440" s="9"/>
      <c r="HA440" s="9"/>
      <c r="HB440" s="9"/>
      <c r="HC440" s="9"/>
      <c r="HD440" s="9"/>
      <c r="HE440" s="9"/>
      <c r="HF440" s="9"/>
      <c r="HG440" s="9"/>
      <c r="HH440" s="9"/>
      <c r="HI440" s="9"/>
      <c r="HJ440" s="9"/>
      <c r="HK440" s="9"/>
      <c r="HL440" s="9"/>
      <c r="HM440" s="9"/>
      <c r="HN440" s="9"/>
      <c r="HO440" s="9"/>
      <c r="HP440" s="9"/>
      <c r="HQ440" s="9"/>
      <c r="HR440" s="9"/>
      <c r="HS440" s="9"/>
      <c r="HT440" s="9"/>
      <c r="HU440" s="9"/>
      <c r="HV440" s="9"/>
      <c r="HW440" s="9"/>
      <c r="HX440" s="9"/>
      <c r="HY440" s="9"/>
      <c r="HZ440" s="9"/>
      <c r="IA440" s="9"/>
      <c r="IB440" s="9"/>
      <c r="IC440" s="9"/>
      <c r="ID440" s="9"/>
      <c r="IE440" s="9"/>
      <c r="IF440" s="9"/>
      <c r="IG440" s="9"/>
      <c r="IH440" s="9"/>
      <c r="II440" s="9"/>
      <c r="IJ440" s="9"/>
      <c r="IK440" s="9"/>
      <c r="IL440" s="9"/>
      <c r="IM440" s="9"/>
      <c r="IN440" s="9"/>
      <c r="IO440" s="9"/>
      <c r="IP440" s="9"/>
      <c r="IQ440" s="9"/>
      <c r="IR440" s="9"/>
      <c r="IS440" s="9"/>
      <c r="IT440" s="9"/>
    </row>
    <row r="441" spans="1:254" s="2" customFormat="1" ht="12">
      <c r="A441" s="6">
        <v>79</v>
      </c>
      <c r="B441" s="6">
        <v>91</v>
      </c>
      <c r="C441" s="6">
        <v>84</v>
      </c>
      <c r="D441" s="6">
        <v>98</v>
      </c>
      <c r="E441" s="6">
        <v>91</v>
      </c>
      <c r="F441" s="6">
        <v>82</v>
      </c>
      <c r="G441" s="6"/>
      <c r="H441" s="6"/>
      <c r="I441" s="6"/>
      <c r="J441" s="6"/>
      <c r="K441" s="6"/>
      <c r="L441" s="6"/>
      <c r="M441" s="6"/>
      <c r="N441" s="6"/>
      <c r="O441" s="6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  <c r="BO441" s="9"/>
      <c r="BP441" s="9"/>
      <c r="BQ441" s="9"/>
      <c r="BR441" s="9"/>
      <c r="BS441" s="9"/>
      <c r="BT441" s="9"/>
      <c r="BU441" s="9"/>
      <c r="BV441" s="9"/>
      <c r="BW441" s="9"/>
      <c r="BX441" s="9"/>
      <c r="BY441" s="9"/>
      <c r="BZ441" s="9"/>
      <c r="CA441" s="9"/>
      <c r="CB441" s="9"/>
      <c r="CC441" s="9"/>
      <c r="CD441" s="9"/>
      <c r="CE441" s="9"/>
      <c r="CF441" s="9"/>
      <c r="CG441" s="9"/>
      <c r="CH441" s="9"/>
      <c r="CI441" s="9"/>
      <c r="CJ441" s="9"/>
      <c r="CK441" s="9"/>
      <c r="CL441" s="9"/>
      <c r="CM441" s="9"/>
      <c r="CN441" s="9"/>
      <c r="CO441" s="9"/>
      <c r="CP441" s="9"/>
      <c r="CQ441" s="9"/>
      <c r="CR441" s="9"/>
      <c r="CS441" s="9"/>
      <c r="CT441" s="9"/>
      <c r="CU441" s="9"/>
      <c r="CV441" s="9"/>
      <c r="CW441" s="9"/>
      <c r="CX441" s="9"/>
      <c r="CY441" s="9"/>
      <c r="CZ441" s="9"/>
      <c r="DA441" s="9"/>
      <c r="DB441" s="9"/>
      <c r="DC441" s="9"/>
      <c r="DD441" s="9"/>
      <c r="DE441" s="9"/>
      <c r="DF441" s="9"/>
      <c r="DG441" s="9"/>
      <c r="DH441" s="9"/>
      <c r="DI441" s="9"/>
      <c r="DJ441" s="9"/>
      <c r="DK441" s="9"/>
      <c r="DL441" s="9"/>
      <c r="DM441" s="9"/>
      <c r="DN441" s="9"/>
      <c r="DO441" s="9"/>
      <c r="DP441" s="9"/>
      <c r="DQ441" s="9"/>
      <c r="DR441" s="9"/>
      <c r="DS441" s="9"/>
      <c r="DT441" s="9"/>
      <c r="DU441" s="9"/>
      <c r="DV441" s="9"/>
      <c r="DW441" s="9"/>
      <c r="DX441" s="9"/>
      <c r="DY441" s="9"/>
      <c r="DZ441" s="9"/>
      <c r="EA441" s="9"/>
      <c r="EB441" s="9"/>
      <c r="EC441" s="9"/>
      <c r="ED441" s="9"/>
      <c r="EE441" s="9"/>
      <c r="EF441" s="9"/>
      <c r="EG441" s="9"/>
      <c r="EH441" s="9"/>
      <c r="EI441" s="9"/>
      <c r="EJ441" s="9"/>
      <c r="EK441" s="9"/>
      <c r="EL441" s="9"/>
      <c r="EM441" s="9"/>
      <c r="EN441" s="9"/>
      <c r="EO441" s="9"/>
      <c r="EP441" s="9"/>
      <c r="EQ441" s="9"/>
      <c r="ER441" s="9"/>
      <c r="ES441" s="9"/>
      <c r="ET441" s="9"/>
      <c r="EU441" s="9"/>
      <c r="EV441" s="9"/>
      <c r="EW441" s="9"/>
      <c r="EX441" s="9"/>
      <c r="EY441" s="9"/>
      <c r="EZ441" s="9"/>
      <c r="FA441" s="9"/>
      <c r="FB441" s="9"/>
      <c r="FC441" s="9"/>
      <c r="FD441" s="9"/>
      <c r="FE441" s="9"/>
      <c r="FF441" s="9"/>
      <c r="FG441" s="9"/>
      <c r="FH441" s="9"/>
      <c r="FI441" s="9"/>
      <c r="FJ441" s="9"/>
      <c r="FK441" s="9"/>
      <c r="FL441" s="9"/>
      <c r="FM441" s="9"/>
      <c r="FN441" s="9"/>
      <c r="FO441" s="9"/>
      <c r="FP441" s="9"/>
      <c r="FQ441" s="9"/>
      <c r="FR441" s="9"/>
      <c r="FS441" s="9"/>
      <c r="FT441" s="9"/>
      <c r="FU441" s="9"/>
      <c r="FV441" s="9"/>
      <c r="FW441" s="9"/>
      <c r="FX441" s="9"/>
      <c r="FY441" s="9"/>
      <c r="FZ441" s="9"/>
      <c r="GA441" s="9"/>
      <c r="GB441" s="9"/>
      <c r="GC441" s="9"/>
      <c r="GD441" s="9"/>
      <c r="GE441" s="9"/>
      <c r="GF441" s="9"/>
      <c r="GG441" s="9"/>
      <c r="GH441" s="9"/>
      <c r="GI441" s="9"/>
      <c r="GJ441" s="9"/>
      <c r="GK441" s="9"/>
      <c r="GL441" s="9"/>
      <c r="GM441" s="9"/>
      <c r="GN441" s="9"/>
      <c r="GO441" s="9"/>
      <c r="GP441" s="9"/>
      <c r="GQ441" s="9"/>
      <c r="GR441" s="9"/>
      <c r="GS441" s="9"/>
      <c r="GT441" s="9"/>
      <c r="GU441" s="9"/>
      <c r="GV441" s="9"/>
      <c r="GW441" s="9"/>
      <c r="GX441" s="9"/>
      <c r="GY441" s="9"/>
      <c r="GZ441" s="9"/>
      <c r="HA441" s="9"/>
      <c r="HB441" s="9"/>
      <c r="HC441" s="9"/>
      <c r="HD441" s="9"/>
      <c r="HE441" s="9"/>
      <c r="HF441" s="9"/>
      <c r="HG441" s="9"/>
      <c r="HH441" s="9"/>
      <c r="HI441" s="9"/>
      <c r="HJ441" s="9"/>
      <c r="HK441" s="9"/>
      <c r="HL441" s="9"/>
      <c r="HM441" s="9"/>
      <c r="HN441" s="9"/>
      <c r="HO441" s="9"/>
      <c r="HP441" s="9"/>
      <c r="HQ441" s="9"/>
      <c r="HR441" s="9"/>
      <c r="HS441" s="9"/>
      <c r="HT441" s="9"/>
      <c r="HU441" s="9"/>
      <c r="HV441" s="9"/>
      <c r="HW441" s="9"/>
      <c r="HX441" s="9"/>
      <c r="HY441" s="9"/>
      <c r="HZ441" s="9"/>
      <c r="IA441" s="9"/>
      <c r="IB441" s="9"/>
      <c r="IC441" s="9"/>
      <c r="ID441" s="9"/>
      <c r="IE441" s="9"/>
      <c r="IF441" s="9"/>
      <c r="IG441" s="9"/>
      <c r="IH441" s="9"/>
      <c r="II441" s="9"/>
      <c r="IJ441" s="9"/>
      <c r="IK441" s="9"/>
      <c r="IL441" s="9"/>
      <c r="IM441" s="9"/>
      <c r="IN441" s="9"/>
      <c r="IO441" s="9"/>
      <c r="IP441" s="9"/>
      <c r="IQ441" s="9"/>
      <c r="IR441" s="9"/>
      <c r="IS441" s="9"/>
      <c r="IT441" s="9"/>
    </row>
    <row r="442" spans="1:254" s="18" customFormat="1" ht="22.5">
      <c r="A442" s="130" t="s">
        <v>706</v>
      </c>
      <c r="B442" s="130"/>
      <c r="C442" s="130"/>
      <c r="D442" s="130"/>
      <c r="E442" s="130"/>
      <c r="F442" s="130"/>
      <c r="G442" s="130"/>
      <c r="H442" s="130"/>
      <c r="I442" s="130"/>
      <c r="J442" s="130"/>
      <c r="K442" s="130"/>
      <c r="L442" s="130"/>
      <c r="M442" s="130"/>
      <c r="N442" s="130"/>
      <c r="O442" s="130"/>
      <c r="P442" s="88"/>
      <c r="Q442" s="89"/>
      <c r="R442" s="88"/>
      <c r="S442" s="88"/>
      <c r="T442" s="88"/>
      <c r="U442" s="88"/>
      <c r="V442" s="88"/>
      <c r="W442" s="88"/>
      <c r="X442" s="88"/>
      <c r="Y442" s="88"/>
      <c r="Z442" s="88"/>
      <c r="AA442" s="88"/>
      <c r="AB442" s="88"/>
      <c r="AC442" s="88"/>
      <c r="AD442" s="88"/>
      <c r="AE442" s="88"/>
      <c r="AF442" s="88"/>
      <c r="AG442" s="88"/>
      <c r="AH442" s="88"/>
      <c r="AI442" s="88"/>
      <c r="AJ442" s="88"/>
      <c r="AK442" s="88"/>
      <c r="AL442" s="88"/>
      <c r="AM442" s="88"/>
      <c r="AN442" s="88"/>
      <c r="AO442" s="88"/>
      <c r="AP442" s="88"/>
      <c r="AQ442" s="88"/>
      <c r="AR442" s="88"/>
      <c r="AS442" s="88"/>
      <c r="AT442" s="88"/>
      <c r="AU442" s="88"/>
      <c r="AV442" s="88"/>
      <c r="AW442" s="88"/>
      <c r="AX442" s="88"/>
      <c r="AY442" s="88"/>
      <c r="AZ442" s="88"/>
      <c r="BA442" s="88"/>
      <c r="BB442" s="88"/>
      <c r="BC442" s="88"/>
      <c r="BD442" s="88"/>
      <c r="BE442" s="88"/>
      <c r="BF442" s="88"/>
      <c r="BG442" s="88"/>
      <c r="BH442" s="88"/>
      <c r="BI442" s="88"/>
      <c r="BJ442" s="88"/>
      <c r="BK442" s="88"/>
      <c r="BL442" s="88"/>
      <c r="BM442" s="88"/>
      <c r="BN442" s="88"/>
      <c r="BO442" s="88"/>
      <c r="BP442" s="88"/>
      <c r="BQ442" s="88"/>
      <c r="BR442" s="88"/>
      <c r="BS442" s="88"/>
      <c r="BT442" s="88"/>
      <c r="BU442" s="88"/>
      <c r="BV442" s="88"/>
      <c r="BW442" s="88"/>
      <c r="BX442" s="88"/>
      <c r="BY442" s="88"/>
      <c r="BZ442" s="88"/>
      <c r="CA442" s="88"/>
      <c r="CB442" s="88"/>
      <c r="CC442" s="88"/>
      <c r="CD442" s="88"/>
      <c r="CE442" s="88"/>
      <c r="CF442" s="88"/>
      <c r="CG442" s="88"/>
      <c r="CH442" s="88"/>
      <c r="CI442" s="88"/>
      <c r="CJ442" s="88"/>
      <c r="CK442" s="88"/>
      <c r="CL442" s="88"/>
      <c r="CM442" s="88"/>
      <c r="CN442" s="88"/>
      <c r="CO442" s="88"/>
      <c r="CP442" s="88"/>
      <c r="CQ442" s="88"/>
      <c r="CR442" s="88"/>
      <c r="CS442" s="88"/>
      <c r="CT442" s="88"/>
      <c r="CU442" s="88"/>
      <c r="CV442" s="88"/>
      <c r="CW442" s="88"/>
      <c r="CX442" s="88"/>
      <c r="CY442" s="88"/>
      <c r="CZ442" s="88"/>
      <c r="DA442" s="88"/>
      <c r="DB442" s="88"/>
      <c r="DC442" s="88"/>
      <c r="DD442" s="88"/>
      <c r="DE442" s="88"/>
      <c r="DF442" s="88"/>
      <c r="DG442" s="88"/>
      <c r="DH442" s="88"/>
      <c r="DI442" s="88"/>
      <c r="DJ442" s="88"/>
      <c r="DK442" s="88"/>
      <c r="DL442" s="88"/>
      <c r="DM442" s="88"/>
      <c r="DN442" s="88"/>
      <c r="DO442" s="88"/>
      <c r="DP442" s="88"/>
      <c r="DQ442" s="88"/>
      <c r="DR442" s="88"/>
      <c r="DS442" s="88"/>
      <c r="DT442" s="88"/>
      <c r="DU442" s="88"/>
      <c r="DV442" s="88"/>
      <c r="DW442" s="88"/>
      <c r="DX442" s="88"/>
      <c r="DY442" s="88"/>
      <c r="DZ442" s="88"/>
      <c r="EA442" s="88"/>
      <c r="EB442" s="88"/>
      <c r="EC442" s="88"/>
      <c r="ED442" s="88"/>
      <c r="EE442" s="88"/>
      <c r="EF442" s="88"/>
      <c r="EG442" s="88"/>
      <c r="EH442" s="88"/>
      <c r="EI442" s="88"/>
      <c r="EJ442" s="88"/>
      <c r="EK442" s="88"/>
      <c r="EL442" s="88"/>
      <c r="EM442" s="88"/>
      <c r="EN442" s="88"/>
      <c r="EO442" s="88"/>
      <c r="EP442" s="88"/>
      <c r="EQ442" s="88"/>
      <c r="ER442" s="88"/>
      <c r="ES442" s="88"/>
      <c r="ET442" s="88"/>
      <c r="EU442" s="88"/>
      <c r="EV442" s="88"/>
      <c r="EW442" s="88"/>
      <c r="EX442" s="88"/>
      <c r="EY442" s="88"/>
      <c r="EZ442" s="88"/>
      <c r="FA442" s="88"/>
      <c r="FB442" s="88"/>
      <c r="FC442" s="88"/>
      <c r="FD442" s="88"/>
      <c r="FE442" s="88"/>
      <c r="FF442" s="88"/>
      <c r="FG442" s="88"/>
      <c r="FH442" s="88"/>
      <c r="FI442" s="88"/>
      <c r="FJ442" s="88"/>
      <c r="FK442" s="88"/>
      <c r="FL442" s="88"/>
      <c r="FM442" s="88"/>
      <c r="FN442" s="88"/>
      <c r="FO442" s="88"/>
      <c r="FP442" s="88"/>
      <c r="FQ442" s="88"/>
      <c r="FR442" s="88"/>
      <c r="FS442" s="88"/>
      <c r="FT442" s="88"/>
      <c r="FU442" s="88"/>
      <c r="FV442" s="88"/>
      <c r="FW442" s="88"/>
      <c r="FX442" s="88"/>
      <c r="FY442" s="88"/>
      <c r="FZ442" s="88"/>
      <c r="GA442" s="88"/>
      <c r="GB442" s="88"/>
      <c r="GC442" s="88"/>
      <c r="GD442" s="88"/>
      <c r="GE442" s="88"/>
      <c r="GF442" s="88"/>
      <c r="GG442" s="88"/>
      <c r="GH442" s="88"/>
      <c r="GI442" s="88"/>
      <c r="GJ442" s="88"/>
      <c r="GK442" s="88"/>
      <c r="GL442" s="88"/>
      <c r="GM442" s="88"/>
      <c r="GN442" s="88"/>
      <c r="GO442" s="88"/>
      <c r="GP442" s="88"/>
      <c r="GQ442" s="88"/>
      <c r="GR442" s="88"/>
      <c r="GS442" s="88"/>
      <c r="GT442" s="88"/>
      <c r="GU442" s="88"/>
      <c r="GV442" s="88"/>
      <c r="GW442" s="88"/>
      <c r="GX442" s="88"/>
      <c r="GY442" s="88"/>
      <c r="GZ442" s="88"/>
      <c r="HA442" s="88"/>
      <c r="HB442" s="88"/>
      <c r="HC442" s="88"/>
      <c r="HD442" s="88"/>
      <c r="HE442" s="88"/>
      <c r="HF442" s="88"/>
      <c r="HG442" s="88"/>
      <c r="HH442" s="88"/>
      <c r="HI442" s="88"/>
      <c r="HJ442" s="88"/>
      <c r="HK442" s="88"/>
      <c r="HL442" s="88"/>
      <c r="HM442" s="88"/>
      <c r="HN442" s="88"/>
      <c r="HO442" s="88"/>
      <c r="HP442" s="88"/>
      <c r="HQ442" s="88"/>
      <c r="HR442" s="88"/>
      <c r="HS442" s="88"/>
      <c r="HT442" s="88"/>
      <c r="HU442" s="88"/>
      <c r="HV442" s="88"/>
      <c r="HW442" s="88"/>
      <c r="HX442" s="88"/>
      <c r="HY442" s="88"/>
      <c r="HZ442" s="88"/>
      <c r="IA442" s="88"/>
      <c r="IB442" s="88"/>
      <c r="IC442" s="88"/>
      <c r="ID442" s="88"/>
      <c r="IE442" s="88"/>
      <c r="IF442" s="88"/>
      <c r="IG442" s="88"/>
      <c r="IH442" s="88"/>
      <c r="II442" s="88"/>
      <c r="IJ442" s="88"/>
      <c r="IK442" s="88"/>
      <c r="IL442" s="88"/>
      <c r="IM442" s="88"/>
      <c r="IN442" s="88"/>
      <c r="IO442" s="88"/>
      <c r="IP442" s="88"/>
      <c r="IQ442" s="88"/>
      <c r="IR442" s="88"/>
      <c r="IS442" s="88"/>
      <c r="IT442" s="88"/>
    </row>
    <row r="443" spans="1:254" s="1" customFormat="1" ht="12.75">
      <c r="A443" s="3" t="s">
        <v>707</v>
      </c>
      <c r="B443" s="4" t="s">
        <v>2</v>
      </c>
      <c r="C443" s="4">
        <v>30</v>
      </c>
      <c r="D443" s="4" t="s">
        <v>3</v>
      </c>
      <c r="E443" s="4" t="s">
        <v>708</v>
      </c>
      <c r="F443" s="4" t="s">
        <v>5</v>
      </c>
      <c r="G443" s="5">
        <f>(A445*A446+B445*B446+C445*C446+D445*D446+E445*E446+F445*F446+G445*G446+H445*H446+I445*I446+J445*J446+K445*K446)/C443</f>
        <v>80.966666666666669</v>
      </c>
      <c r="H443" s="4"/>
      <c r="I443" s="4"/>
      <c r="J443" s="4"/>
      <c r="K443" s="4"/>
      <c r="L443" s="7"/>
      <c r="M443" s="4"/>
      <c r="N443" s="4"/>
      <c r="O443" s="4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9"/>
      <c r="BN443" s="9"/>
      <c r="BO443" s="9"/>
      <c r="BP443" s="9"/>
      <c r="BQ443" s="9"/>
      <c r="BR443" s="9"/>
      <c r="BS443" s="9"/>
      <c r="BT443" s="9"/>
      <c r="BU443" s="9"/>
      <c r="BV443" s="9"/>
      <c r="BW443" s="9"/>
      <c r="BX443" s="9"/>
      <c r="BY443" s="9"/>
      <c r="BZ443" s="9"/>
      <c r="CA443" s="9"/>
      <c r="CB443" s="9"/>
      <c r="CC443" s="9"/>
      <c r="CD443" s="9"/>
      <c r="CE443" s="9"/>
      <c r="CF443" s="9"/>
      <c r="CG443" s="9"/>
      <c r="CH443" s="9"/>
      <c r="CI443" s="9"/>
      <c r="CJ443" s="9"/>
      <c r="CK443" s="9"/>
      <c r="CL443" s="9"/>
      <c r="CM443" s="9"/>
      <c r="CN443" s="9"/>
      <c r="CO443" s="9"/>
      <c r="CP443" s="9"/>
      <c r="CQ443" s="9"/>
      <c r="CR443" s="9"/>
      <c r="CS443" s="9"/>
      <c r="CT443" s="9"/>
      <c r="CU443" s="9"/>
      <c r="CV443" s="9"/>
      <c r="CW443" s="9"/>
      <c r="CX443" s="9"/>
      <c r="CY443" s="9"/>
      <c r="CZ443" s="9"/>
      <c r="DA443" s="9"/>
      <c r="DB443" s="9"/>
      <c r="DC443" s="9"/>
      <c r="DD443" s="9"/>
      <c r="DE443" s="9"/>
      <c r="DF443" s="9"/>
      <c r="DG443" s="9"/>
      <c r="DH443" s="9"/>
      <c r="DI443" s="9"/>
      <c r="DJ443" s="9"/>
      <c r="DK443" s="9"/>
      <c r="DL443" s="9"/>
      <c r="DM443" s="9"/>
      <c r="DN443" s="9"/>
      <c r="DO443" s="9"/>
      <c r="DP443" s="9"/>
      <c r="DQ443" s="9"/>
      <c r="DR443" s="9"/>
      <c r="DS443" s="9"/>
      <c r="DT443" s="9"/>
      <c r="DU443" s="9"/>
      <c r="DV443" s="9"/>
      <c r="DW443" s="9"/>
      <c r="DX443" s="9"/>
      <c r="DY443" s="9"/>
      <c r="DZ443" s="9"/>
      <c r="EA443" s="9"/>
      <c r="EB443" s="9"/>
      <c r="EC443" s="9"/>
      <c r="ED443" s="9"/>
      <c r="EE443" s="9"/>
      <c r="EF443" s="9"/>
      <c r="EG443" s="9"/>
      <c r="EH443" s="9"/>
      <c r="EI443" s="9"/>
      <c r="EJ443" s="9"/>
      <c r="EK443" s="9"/>
      <c r="EL443" s="9"/>
      <c r="EM443" s="9"/>
      <c r="EN443" s="9"/>
      <c r="EO443" s="9"/>
      <c r="EP443" s="9"/>
      <c r="EQ443" s="9"/>
      <c r="ER443" s="9"/>
      <c r="ES443" s="9"/>
      <c r="ET443" s="9"/>
      <c r="EU443" s="9"/>
      <c r="EV443" s="9"/>
      <c r="EW443" s="9"/>
      <c r="EX443" s="9"/>
      <c r="EY443" s="9"/>
      <c r="EZ443" s="9"/>
      <c r="FA443" s="9"/>
      <c r="FB443" s="9"/>
      <c r="FC443" s="9"/>
      <c r="FD443" s="9"/>
      <c r="FE443" s="9"/>
      <c r="FF443" s="9"/>
      <c r="FG443" s="9"/>
      <c r="FH443" s="9"/>
      <c r="FI443" s="9"/>
      <c r="FJ443" s="9"/>
      <c r="FK443" s="9"/>
      <c r="FL443" s="9"/>
      <c r="FM443" s="9"/>
      <c r="FN443" s="9"/>
      <c r="FO443" s="9"/>
      <c r="FP443" s="9"/>
      <c r="FQ443" s="9"/>
      <c r="FR443" s="9"/>
      <c r="FS443" s="9"/>
      <c r="FT443" s="9"/>
      <c r="FU443" s="9"/>
      <c r="FV443" s="9"/>
      <c r="FW443" s="9"/>
      <c r="FX443" s="9"/>
      <c r="FY443" s="9"/>
      <c r="FZ443" s="9"/>
      <c r="GA443" s="9"/>
      <c r="GB443" s="9"/>
      <c r="GC443" s="9"/>
      <c r="GD443" s="9"/>
      <c r="GE443" s="9"/>
      <c r="GF443" s="9"/>
      <c r="GG443" s="9"/>
      <c r="GH443" s="9"/>
      <c r="GI443" s="9"/>
      <c r="GJ443" s="9"/>
      <c r="GK443" s="9"/>
      <c r="GL443" s="9"/>
      <c r="GM443" s="9"/>
      <c r="GN443" s="9"/>
      <c r="GO443" s="9"/>
      <c r="GP443" s="9"/>
      <c r="GQ443" s="9"/>
      <c r="GR443" s="9"/>
      <c r="GS443" s="9"/>
      <c r="GT443" s="9"/>
      <c r="GU443" s="9"/>
      <c r="GV443" s="9"/>
      <c r="GW443" s="9"/>
      <c r="GX443" s="9"/>
      <c r="GY443" s="9"/>
      <c r="GZ443" s="9"/>
      <c r="HA443" s="9"/>
      <c r="HB443" s="9"/>
      <c r="HC443" s="9"/>
      <c r="HD443" s="9"/>
      <c r="HE443" s="9"/>
      <c r="HF443" s="9"/>
      <c r="HG443" s="9"/>
      <c r="HH443" s="9"/>
      <c r="HI443" s="9"/>
      <c r="HJ443" s="9"/>
      <c r="HK443" s="9"/>
      <c r="HL443" s="9"/>
      <c r="HM443" s="9"/>
      <c r="HN443" s="9"/>
      <c r="HO443" s="9"/>
      <c r="HP443" s="9"/>
      <c r="HQ443" s="9"/>
      <c r="HR443" s="9"/>
      <c r="HS443" s="9"/>
      <c r="HT443" s="9"/>
      <c r="HU443" s="9"/>
      <c r="HV443" s="9"/>
      <c r="HW443" s="9"/>
      <c r="HX443" s="9"/>
      <c r="HY443" s="9"/>
      <c r="HZ443" s="9"/>
      <c r="IA443" s="9"/>
      <c r="IB443" s="9"/>
      <c r="IC443" s="9"/>
      <c r="ID443" s="9"/>
      <c r="IE443" s="9"/>
      <c r="IF443" s="9"/>
      <c r="IG443" s="9"/>
      <c r="IH443" s="9"/>
      <c r="II443" s="9"/>
      <c r="IJ443" s="9"/>
      <c r="IK443" s="9"/>
      <c r="IL443" s="9"/>
      <c r="IM443" s="9"/>
      <c r="IN443" s="9"/>
      <c r="IO443" s="9"/>
      <c r="IP443" s="9"/>
      <c r="IQ443" s="9"/>
      <c r="IR443" s="9"/>
      <c r="IS443" s="9"/>
      <c r="IT443" s="9"/>
    </row>
    <row r="444" spans="1:254" s="2" customFormat="1" ht="12.75">
      <c r="A444" s="33" t="s">
        <v>709</v>
      </c>
      <c r="B444" s="33" t="s">
        <v>710</v>
      </c>
      <c r="C444" s="33" t="s">
        <v>711</v>
      </c>
      <c r="D444" s="33" t="s">
        <v>712</v>
      </c>
      <c r="E444" s="33" t="s">
        <v>713</v>
      </c>
      <c r="F444" s="33" t="s">
        <v>714</v>
      </c>
      <c r="G444" s="33"/>
      <c r="H444" s="4"/>
      <c r="I444" s="4"/>
      <c r="J444" s="4"/>
      <c r="K444" s="4"/>
      <c r="L444" s="4"/>
      <c r="M444" s="7"/>
      <c r="N444" s="4"/>
      <c r="O444" s="4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9"/>
      <c r="BN444" s="9"/>
      <c r="BO444" s="9"/>
      <c r="BP444" s="9"/>
      <c r="BQ444" s="9"/>
      <c r="BR444" s="9"/>
      <c r="BS444" s="9"/>
      <c r="BT444" s="9"/>
      <c r="BU444" s="9"/>
      <c r="BV444" s="9"/>
      <c r="BW444" s="9"/>
      <c r="BX444" s="9"/>
      <c r="BY444" s="9"/>
      <c r="BZ444" s="9"/>
      <c r="CA444" s="9"/>
      <c r="CB444" s="9"/>
      <c r="CC444" s="9"/>
      <c r="CD444" s="9"/>
      <c r="CE444" s="9"/>
      <c r="CF444" s="9"/>
      <c r="CG444" s="9"/>
      <c r="CH444" s="9"/>
      <c r="CI444" s="9"/>
      <c r="CJ444" s="9"/>
      <c r="CK444" s="9"/>
      <c r="CL444" s="9"/>
      <c r="CM444" s="9"/>
      <c r="CN444" s="9"/>
      <c r="CO444" s="9"/>
      <c r="CP444" s="9"/>
      <c r="CQ444" s="9"/>
      <c r="CR444" s="9"/>
      <c r="CS444" s="9"/>
      <c r="CT444" s="9"/>
      <c r="CU444" s="9"/>
      <c r="CV444" s="9"/>
      <c r="CW444" s="9"/>
      <c r="CX444" s="9"/>
      <c r="CY444" s="9"/>
      <c r="CZ444" s="9"/>
      <c r="DA444" s="9"/>
      <c r="DB444" s="9"/>
      <c r="DC444" s="9"/>
      <c r="DD444" s="9"/>
      <c r="DE444" s="9"/>
      <c r="DF444" s="9"/>
      <c r="DG444" s="9"/>
      <c r="DH444" s="9"/>
      <c r="DI444" s="9"/>
      <c r="DJ444" s="9"/>
      <c r="DK444" s="9"/>
      <c r="DL444" s="9"/>
      <c r="DM444" s="9"/>
      <c r="DN444" s="9"/>
      <c r="DO444" s="9"/>
      <c r="DP444" s="9"/>
      <c r="DQ444" s="9"/>
      <c r="DR444" s="9"/>
      <c r="DS444" s="9"/>
      <c r="DT444" s="9"/>
      <c r="DU444" s="9"/>
      <c r="DV444" s="9"/>
      <c r="DW444" s="9"/>
      <c r="DX444" s="9"/>
      <c r="DY444" s="9"/>
      <c r="DZ444" s="9"/>
      <c r="EA444" s="9"/>
      <c r="EB444" s="9"/>
      <c r="EC444" s="9"/>
      <c r="ED444" s="9"/>
      <c r="EE444" s="9"/>
      <c r="EF444" s="9"/>
      <c r="EG444" s="9"/>
      <c r="EH444" s="9"/>
      <c r="EI444" s="9"/>
      <c r="EJ444" s="9"/>
      <c r="EK444" s="9"/>
      <c r="EL444" s="9"/>
      <c r="EM444" s="9"/>
      <c r="EN444" s="9"/>
      <c r="EO444" s="9"/>
      <c r="EP444" s="9"/>
      <c r="EQ444" s="9"/>
      <c r="ER444" s="9"/>
      <c r="ES444" s="9"/>
      <c r="ET444" s="9"/>
      <c r="EU444" s="9"/>
      <c r="EV444" s="9"/>
      <c r="EW444" s="9"/>
      <c r="EX444" s="9"/>
      <c r="EY444" s="9"/>
      <c r="EZ444" s="9"/>
      <c r="FA444" s="9"/>
      <c r="FB444" s="9"/>
      <c r="FC444" s="9"/>
      <c r="FD444" s="9"/>
      <c r="FE444" s="9"/>
      <c r="FF444" s="9"/>
      <c r="FG444" s="9"/>
      <c r="FH444" s="9"/>
      <c r="FI444" s="9"/>
      <c r="FJ444" s="9"/>
      <c r="FK444" s="9"/>
      <c r="FL444" s="9"/>
      <c r="FM444" s="9"/>
      <c r="FN444" s="9"/>
      <c r="FO444" s="9"/>
      <c r="FP444" s="9"/>
      <c r="FQ444" s="9"/>
      <c r="FR444" s="9"/>
      <c r="FS444" s="9"/>
      <c r="FT444" s="9"/>
      <c r="FU444" s="9"/>
      <c r="FV444" s="9"/>
      <c r="FW444" s="9"/>
      <c r="FX444" s="9"/>
      <c r="FY444" s="9"/>
      <c r="FZ444" s="9"/>
      <c r="GA444" s="9"/>
      <c r="GB444" s="9"/>
      <c r="GC444" s="9"/>
      <c r="GD444" s="9"/>
      <c r="GE444" s="9"/>
      <c r="GF444" s="9"/>
      <c r="GG444" s="9"/>
      <c r="GH444" s="9"/>
      <c r="GI444" s="9"/>
      <c r="GJ444" s="9"/>
      <c r="GK444" s="9"/>
      <c r="GL444" s="9"/>
      <c r="GM444" s="9"/>
      <c r="GN444" s="9"/>
      <c r="GO444" s="9"/>
      <c r="GP444" s="9"/>
      <c r="GQ444" s="9"/>
      <c r="GR444" s="9"/>
      <c r="GS444" s="9"/>
      <c r="GT444" s="9"/>
      <c r="GU444" s="9"/>
      <c r="GV444" s="9"/>
      <c r="GW444" s="9"/>
      <c r="GX444" s="9"/>
      <c r="GY444" s="9"/>
      <c r="GZ444" s="9"/>
      <c r="HA444" s="9"/>
      <c r="HB444" s="9"/>
      <c r="HC444" s="9"/>
      <c r="HD444" s="9"/>
      <c r="HE444" s="9"/>
      <c r="HF444" s="9"/>
      <c r="HG444" s="9"/>
      <c r="HH444" s="9"/>
      <c r="HI444" s="9"/>
      <c r="HJ444" s="9"/>
      <c r="HK444" s="9"/>
      <c r="HL444" s="9"/>
      <c r="HM444" s="9"/>
      <c r="HN444" s="9"/>
      <c r="HO444" s="9"/>
      <c r="HP444" s="9"/>
      <c r="HQ444" s="9"/>
      <c r="HR444" s="9"/>
      <c r="HS444" s="9"/>
      <c r="HT444" s="9"/>
      <c r="HU444" s="9"/>
      <c r="HV444" s="9"/>
      <c r="HW444" s="9"/>
      <c r="HX444" s="9"/>
      <c r="HY444" s="9"/>
      <c r="HZ444" s="9"/>
      <c r="IA444" s="9"/>
      <c r="IB444" s="9"/>
      <c r="IC444" s="9"/>
      <c r="ID444" s="9"/>
      <c r="IE444" s="9"/>
      <c r="IF444" s="9"/>
      <c r="IG444" s="9"/>
      <c r="IH444" s="9"/>
      <c r="II444" s="9"/>
      <c r="IJ444" s="9"/>
      <c r="IK444" s="9"/>
      <c r="IL444" s="9"/>
      <c r="IM444" s="9"/>
      <c r="IN444" s="9"/>
      <c r="IO444" s="9"/>
      <c r="IP444" s="9"/>
      <c r="IQ444" s="9"/>
      <c r="IR444" s="9"/>
      <c r="IS444" s="9"/>
      <c r="IT444" s="9"/>
    </row>
    <row r="445" spans="1:254" s="1" customFormat="1" ht="12.75">
      <c r="A445" s="4">
        <v>3</v>
      </c>
      <c r="B445" s="4">
        <v>6</v>
      </c>
      <c r="C445" s="4">
        <v>4</v>
      </c>
      <c r="D445" s="4">
        <v>6</v>
      </c>
      <c r="E445" s="4">
        <v>5</v>
      </c>
      <c r="F445" s="4">
        <v>6</v>
      </c>
      <c r="G445" s="4"/>
      <c r="H445" s="4"/>
      <c r="I445" s="4"/>
      <c r="J445" s="4"/>
      <c r="K445" s="4"/>
      <c r="L445" s="4"/>
      <c r="M445" s="7"/>
      <c r="N445" s="4"/>
      <c r="O445" s="4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  <c r="AH445" s="37"/>
      <c r="AI445" s="37"/>
      <c r="AJ445" s="37"/>
      <c r="AK445" s="37"/>
      <c r="AL445" s="37"/>
      <c r="AM445" s="37"/>
      <c r="AN445" s="37"/>
      <c r="AO445" s="37"/>
      <c r="AP445" s="37"/>
      <c r="AQ445" s="37"/>
      <c r="AR445" s="37"/>
      <c r="AS445" s="37"/>
      <c r="AT445" s="37"/>
      <c r="AU445" s="37"/>
      <c r="AV445" s="37"/>
      <c r="AW445" s="37"/>
      <c r="AX445" s="37"/>
      <c r="AY445" s="37"/>
      <c r="AZ445" s="37"/>
      <c r="BA445" s="37"/>
      <c r="BB445" s="37"/>
      <c r="BC445" s="37"/>
      <c r="BD445" s="37"/>
      <c r="BE445" s="37"/>
      <c r="BF445" s="37"/>
      <c r="BG445" s="37"/>
      <c r="BH445" s="37"/>
      <c r="BI445" s="37"/>
      <c r="BJ445" s="37"/>
      <c r="BK445" s="37"/>
      <c r="BL445" s="37"/>
    </row>
    <row r="446" spans="1:254" s="2" customFormat="1" ht="12">
      <c r="A446" s="6">
        <v>66</v>
      </c>
      <c r="B446" s="6">
        <v>89</v>
      </c>
      <c r="C446" s="6">
        <v>89</v>
      </c>
      <c r="D446" s="6">
        <v>87</v>
      </c>
      <c r="E446" s="6">
        <v>81</v>
      </c>
      <c r="F446" s="6">
        <v>69</v>
      </c>
      <c r="G446" s="6"/>
      <c r="H446" s="6"/>
      <c r="I446" s="6"/>
      <c r="J446" s="6"/>
      <c r="K446" s="6"/>
      <c r="L446" s="6"/>
      <c r="M446" s="6"/>
      <c r="N446" s="6"/>
      <c r="O446" s="6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7"/>
      <c r="AH446" s="37"/>
      <c r="AI446" s="37"/>
      <c r="AJ446" s="37"/>
      <c r="AK446" s="37"/>
      <c r="AL446" s="37"/>
      <c r="AM446" s="37"/>
      <c r="AN446" s="37"/>
      <c r="AO446" s="37"/>
      <c r="AP446" s="37"/>
      <c r="AQ446" s="37"/>
      <c r="AR446" s="37"/>
      <c r="AS446" s="37"/>
      <c r="AT446" s="37"/>
      <c r="AU446" s="37"/>
      <c r="AV446" s="37"/>
      <c r="AW446" s="37"/>
      <c r="AX446" s="37"/>
      <c r="AY446" s="37"/>
      <c r="AZ446" s="37"/>
      <c r="BA446" s="37"/>
      <c r="BB446" s="37"/>
      <c r="BC446" s="37"/>
      <c r="BD446" s="37"/>
      <c r="BE446" s="37"/>
      <c r="BF446" s="37"/>
      <c r="BG446" s="37"/>
      <c r="BH446" s="37"/>
      <c r="BI446" s="37"/>
      <c r="BJ446" s="37"/>
      <c r="BK446" s="37"/>
      <c r="BL446" s="37"/>
    </row>
    <row r="447" spans="1:254" s="1" customFormat="1" ht="12.75">
      <c r="A447" s="3" t="s">
        <v>715</v>
      </c>
      <c r="B447" s="4" t="s">
        <v>2</v>
      </c>
      <c r="C447" s="4">
        <v>31</v>
      </c>
      <c r="D447" s="4" t="s">
        <v>3</v>
      </c>
      <c r="E447" s="4" t="s">
        <v>590</v>
      </c>
      <c r="F447" s="4" t="s">
        <v>5</v>
      </c>
      <c r="G447" s="5">
        <f>(A449*A450+B449*B450+C449*C450+D449*D450+E449*E450+F449*F450+G449*G450+H449*H450+I449*I450+J449*J450+K449*K450)/C447</f>
        <v>79.129032258064512</v>
      </c>
      <c r="H447" s="4"/>
      <c r="I447" s="4"/>
      <c r="J447" s="4"/>
      <c r="K447" s="4"/>
      <c r="L447" s="7"/>
      <c r="M447" s="4"/>
      <c r="N447" s="4"/>
      <c r="O447" s="4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  <c r="AH447" s="37"/>
      <c r="AI447" s="37"/>
      <c r="AJ447" s="37"/>
      <c r="AK447" s="37"/>
      <c r="AL447" s="37"/>
      <c r="AM447" s="37"/>
      <c r="AN447" s="37"/>
      <c r="AO447" s="37"/>
      <c r="AP447" s="37"/>
      <c r="AQ447" s="37"/>
      <c r="AR447" s="37"/>
      <c r="AS447" s="37"/>
      <c r="AT447" s="37"/>
      <c r="AU447" s="37"/>
      <c r="AV447" s="37"/>
      <c r="AW447" s="37"/>
      <c r="AX447" s="37"/>
      <c r="AY447" s="37"/>
      <c r="AZ447" s="37"/>
      <c r="BA447" s="37"/>
      <c r="BB447" s="37"/>
      <c r="BC447" s="37"/>
      <c r="BD447" s="37"/>
      <c r="BE447" s="37"/>
      <c r="BF447" s="37"/>
      <c r="BG447" s="37"/>
      <c r="BH447" s="37"/>
      <c r="BI447" s="37"/>
      <c r="BJ447" s="37"/>
      <c r="BK447" s="37"/>
      <c r="BL447" s="37"/>
    </row>
    <row r="448" spans="1:254" s="2" customFormat="1" ht="12.75">
      <c r="A448" s="4" t="s">
        <v>716</v>
      </c>
      <c r="B448" s="4" t="s">
        <v>717</v>
      </c>
      <c r="C448" s="4" t="s">
        <v>718</v>
      </c>
      <c r="D448" s="4" t="s">
        <v>719</v>
      </c>
      <c r="E448" s="4" t="s">
        <v>720</v>
      </c>
      <c r="F448" s="4" t="s">
        <v>721</v>
      </c>
      <c r="G448" s="4" t="s">
        <v>709</v>
      </c>
      <c r="H448" s="4"/>
      <c r="I448" s="4"/>
      <c r="J448" s="4"/>
      <c r="K448" s="4"/>
      <c r="L448" s="4"/>
      <c r="M448" s="4"/>
      <c r="N448" s="7"/>
      <c r="O448" s="4"/>
      <c r="P448" s="1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37"/>
      <c r="AW448" s="37"/>
      <c r="AX448" s="37"/>
      <c r="AY448" s="37"/>
      <c r="AZ448" s="37"/>
      <c r="BA448" s="37"/>
      <c r="BB448" s="37"/>
      <c r="BC448" s="37"/>
      <c r="BD448" s="37"/>
      <c r="BE448" s="37"/>
      <c r="BF448" s="37"/>
      <c r="BG448" s="37"/>
      <c r="BH448" s="37"/>
      <c r="BI448" s="37"/>
      <c r="BJ448" s="37"/>
      <c r="BK448" s="37"/>
      <c r="BL448" s="37"/>
      <c r="BM448" s="37"/>
    </row>
    <row r="449" spans="1:65" s="1" customFormat="1" ht="12.75">
      <c r="A449" s="4">
        <v>6</v>
      </c>
      <c r="B449" s="4">
        <v>5</v>
      </c>
      <c r="C449" s="4">
        <v>5</v>
      </c>
      <c r="D449" s="4">
        <v>5</v>
      </c>
      <c r="E449" s="4">
        <v>6</v>
      </c>
      <c r="F449" s="4">
        <v>3</v>
      </c>
      <c r="G449" s="4">
        <v>1</v>
      </c>
      <c r="H449" s="4"/>
      <c r="I449" s="4"/>
      <c r="J449" s="4"/>
      <c r="K449" s="4"/>
      <c r="L449" s="4"/>
      <c r="M449" s="4"/>
      <c r="N449" s="7"/>
      <c r="O449" s="4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  <c r="AG449" s="37"/>
      <c r="AH449" s="37"/>
      <c r="AI449" s="37"/>
      <c r="AJ449" s="37"/>
      <c r="AK449" s="37"/>
      <c r="AL449" s="37"/>
      <c r="AM449" s="37"/>
      <c r="AN449" s="37"/>
      <c r="AO449" s="37"/>
      <c r="AP449" s="37"/>
      <c r="AQ449" s="37"/>
      <c r="AR449" s="37"/>
      <c r="AS449" s="37"/>
      <c r="AT449" s="37"/>
      <c r="AU449" s="37"/>
      <c r="AV449" s="37"/>
      <c r="AW449" s="37"/>
      <c r="AX449" s="37"/>
      <c r="AY449" s="37"/>
      <c r="AZ449" s="37"/>
      <c r="BA449" s="37"/>
      <c r="BB449" s="37"/>
      <c r="BC449" s="37"/>
      <c r="BD449" s="37"/>
      <c r="BE449" s="37"/>
      <c r="BF449" s="37"/>
      <c r="BG449" s="37"/>
      <c r="BH449" s="37"/>
      <c r="BI449" s="37"/>
      <c r="BJ449" s="37"/>
      <c r="BK449" s="37"/>
      <c r="BL449" s="37"/>
      <c r="BM449" s="37"/>
    </row>
    <row r="450" spans="1:65" s="2" customFormat="1" ht="12">
      <c r="A450" s="6">
        <v>77</v>
      </c>
      <c r="B450" s="6">
        <v>82</v>
      </c>
      <c r="C450" s="6">
        <v>86</v>
      </c>
      <c r="D450" s="6">
        <v>70</v>
      </c>
      <c r="E450" s="6">
        <v>86</v>
      </c>
      <c r="F450" s="6">
        <v>73</v>
      </c>
      <c r="G450" s="6">
        <v>66</v>
      </c>
      <c r="H450" s="6"/>
      <c r="I450" s="6"/>
      <c r="J450" s="6"/>
      <c r="K450" s="6"/>
      <c r="L450" s="6"/>
      <c r="M450" s="6"/>
      <c r="N450" s="6"/>
      <c r="O450" s="6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F450" s="37"/>
      <c r="AG450" s="37"/>
      <c r="AH450" s="37"/>
      <c r="AI450" s="37"/>
      <c r="AJ450" s="37"/>
      <c r="AK450" s="37"/>
      <c r="AL450" s="37"/>
      <c r="AM450" s="37"/>
      <c r="AN450" s="37"/>
      <c r="AO450" s="37"/>
      <c r="AP450" s="37"/>
      <c r="AQ450" s="37"/>
      <c r="AR450" s="37"/>
      <c r="AS450" s="37"/>
      <c r="AT450" s="37"/>
      <c r="AU450" s="37"/>
      <c r="AV450" s="37"/>
      <c r="AW450" s="37"/>
      <c r="AX450" s="37"/>
      <c r="AY450" s="37"/>
      <c r="AZ450" s="37"/>
      <c r="BA450" s="37"/>
      <c r="BB450" s="37"/>
      <c r="BC450" s="37"/>
      <c r="BD450" s="37"/>
      <c r="BE450" s="37"/>
      <c r="BF450" s="37"/>
      <c r="BG450" s="37"/>
      <c r="BH450" s="37"/>
      <c r="BI450" s="37"/>
      <c r="BJ450" s="37"/>
      <c r="BK450" s="37"/>
      <c r="BL450" s="37"/>
    </row>
    <row r="451" spans="1:65" s="1" customFormat="1" ht="12.75">
      <c r="A451" s="3" t="s">
        <v>722</v>
      </c>
      <c r="B451" s="4" t="s">
        <v>2</v>
      </c>
      <c r="C451" s="4">
        <v>34</v>
      </c>
      <c r="D451" s="4" t="s">
        <v>3</v>
      </c>
      <c r="E451" s="4" t="s">
        <v>723</v>
      </c>
      <c r="F451" s="84" t="s">
        <v>5</v>
      </c>
      <c r="G451" s="5">
        <f>(A453*A454+B453*B454+C453*C454+D453*D454+E453*E454+F453*F454+G453*G454+H453*H454+I453*I454+J453*J454+K453*K454)/C451</f>
        <v>78.235294117647058</v>
      </c>
      <c r="H451" s="4"/>
      <c r="I451" s="4"/>
      <c r="J451" s="4"/>
      <c r="K451" s="4"/>
      <c r="L451" s="7"/>
      <c r="M451" s="4"/>
      <c r="N451" s="4"/>
      <c r="O451" s="4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  <c r="AH451" s="37"/>
      <c r="AI451" s="37"/>
      <c r="AJ451" s="37"/>
      <c r="AK451" s="37"/>
      <c r="AL451" s="37"/>
      <c r="AM451" s="37"/>
      <c r="AN451" s="37"/>
      <c r="AO451" s="37"/>
      <c r="AP451" s="37"/>
      <c r="AQ451" s="37"/>
      <c r="AR451" s="37"/>
      <c r="AS451" s="37"/>
      <c r="AT451" s="37"/>
      <c r="AU451" s="37"/>
      <c r="AV451" s="37"/>
      <c r="AW451" s="37"/>
      <c r="AX451" s="37"/>
      <c r="AY451" s="37"/>
      <c r="AZ451" s="37"/>
      <c r="BA451" s="37"/>
      <c r="BB451" s="37"/>
      <c r="BC451" s="37"/>
      <c r="BD451" s="37"/>
      <c r="BE451" s="37"/>
      <c r="BF451" s="37"/>
      <c r="BG451" s="37"/>
      <c r="BH451" s="37"/>
      <c r="BI451" s="37"/>
      <c r="BJ451" s="37"/>
      <c r="BK451" s="37"/>
      <c r="BL451" s="37"/>
    </row>
    <row r="452" spans="1:65" s="2" customFormat="1" ht="12.75">
      <c r="A452" s="33" t="s">
        <v>724</v>
      </c>
      <c r="B452" s="33" t="s">
        <v>725</v>
      </c>
      <c r="C452" s="33" t="s">
        <v>726</v>
      </c>
      <c r="D452" s="85" t="s">
        <v>727</v>
      </c>
      <c r="E452" s="86" t="s">
        <v>728</v>
      </c>
      <c r="F452" s="87" t="s">
        <v>729</v>
      </c>
      <c r="G452" s="87"/>
      <c r="H452" s="4"/>
      <c r="I452" s="4"/>
      <c r="J452" s="4"/>
      <c r="K452" s="4"/>
      <c r="L452" s="4"/>
      <c r="M452" s="7"/>
      <c r="N452" s="4"/>
      <c r="O452" s="4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  <c r="AH452" s="37"/>
      <c r="AI452" s="37"/>
      <c r="AJ452" s="37"/>
      <c r="AK452" s="37"/>
      <c r="AL452" s="37"/>
      <c r="AM452" s="37"/>
      <c r="AN452" s="37"/>
      <c r="AO452" s="37"/>
      <c r="AP452" s="37"/>
      <c r="AQ452" s="37"/>
      <c r="AR452" s="37"/>
      <c r="AS452" s="37"/>
      <c r="AT452" s="37"/>
      <c r="AU452" s="37"/>
      <c r="AV452" s="37"/>
      <c r="AW452" s="37"/>
      <c r="AX452" s="37"/>
      <c r="AY452" s="37"/>
      <c r="AZ452" s="37"/>
      <c r="BA452" s="37"/>
      <c r="BB452" s="37"/>
      <c r="BC452" s="37"/>
      <c r="BD452" s="37"/>
      <c r="BE452" s="37"/>
      <c r="BF452" s="37"/>
      <c r="BG452" s="37"/>
      <c r="BH452" s="37"/>
      <c r="BI452" s="37"/>
      <c r="BJ452" s="37"/>
      <c r="BK452" s="37"/>
      <c r="BL452" s="37"/>
    </row>
    <row r="453" spans="1:65" s="1" customFormat="1" ht="12.75">
      <c r="A453" s="4">
        <v>4</v>
      </c>
      <c r="B453" s="4">
        <v>6</v>
      </c>
      <c r="C453" s="4">
        <v>6</v>
      </c>
      <c r="D453" s="90">
        <v>6</v>
      </c>
      <c r="E453" s="91">
        <v>6</v>
      </c>
      <c r="F453" s="87">
        <v>6</v>
      </c>
      <c r="G453" s="87"/>
      <c r="H453" s="4"/>
      <c r="I453" s="4"/>
      <c r="J453" s="4"/>
      <c r="K453" s="4"/>
      <c r="L453" s="4"/>
      <c r="M453" s="7"/>
      <c r="N453" s="4"/>
      <c r="O453" s="4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  <c r="AH453" s="37"/>
      <c r="AI453" s="37"/>
      <c r="AJ453" s="37"/>
      <c r="AK453" s="37"/>
      <c r="AL453" s="37"/>
      <c r="AM453" s="37"/>
      <c r="AN453" s="37"/>
      <c r="AO453" s="37"/>
      <c r="AP453" s="37"/>
      <c r="AQ453" s="37"/>
      <c r="AR453" s="37"/>
      <c r="AS453" s="37"/>
      <c r="AT453" s="37"/>
      <c r="AU453" s="37"/>
      <c r="AV453" s="37"/>
      <c r="AW453" s="37"/>
      <c r="AX453" s="37"/>
      <c r="AY453" s="37"/>
      <c r="AZ453" s="37"/>
      <c r="BA453" s="37"/>
      <c r="BB453" s="37"/>
      <c r="BC453" s="37"/>
      <c r="BD453" s="37"/>
      <c r="BE453" s="37"/>
      <c r="BF453" s="37"/>
      <c r="BG453" s="37"/>
      <c r="BH453" s="37"/>
      <c r="BI453" s="37"/>
      <c r="BJ453" s="37"/>
      <c r="BK453" s="37"/>
      <c r="BL453" s="37"/>
    </row>
    <row r="454" spans="1:65" s="2" customFormat="1" ht="12">
      <c r="A454" s="6">
        <v>74</v>
      </c>
      <c r="B454" s="6">
        <v>76</v>
      </c>
      <c r="C454" s="6">
        <v>89</v>
      </c>
      <c r="D454" s="6">
        <v>91</v>
      </c>
      <c r="E454" s="6">
        <v>67</v>
      </c>
      <c r="F454" s="92">
        <v>71</v>
      </c>
      <c r="G454" s="6"/>
      <c r="H454" s="6"/>
      <c r="I454" s="6"/>
      <c r="J454" s="6"/>
      <c r="K454" s="6"/>
      <c r="L454" s="6"/>
      <c r="M454" s="6"/>
      <c r="N454" s="6"/>
      <c r="O454" s="6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7"/>
      <c r="AH454" s="37"/>
      <c r="AI454" s="37"/>
      <c r="AJ454" s="37"/>
      <c r="AK454" s="37"/>
      <c r="AL454" s="37"/>
      <c r="AM454" s="37"/>
      <c r="AN454" s="37"/>
      <c r="AO454" s="37"/>
      <c r="AP454" s="37"/>
      <c r="AQ454" s="37"/>
      <c r="AR454" s="37"/>
      <c r="AS454" s="37"/>
      <c r="AT454" s="37"/>
      <c r="AU454" s="37"/>
      <c r="AV454" s="37"/>
      <c r="AW454" s="37"/>
      <c r="AX454" s="37"/>
      <c r="AY454" s="37"/>
      <c r="AZ454" s="37"/>
      <c r="BA454" s="37"/>
      <c r="BB454" s="37"/>
      <c r="BC454" s="37"/>
      <c r="BD454" s="37"/>
      <c r="BE454" s="37"/>
      <c r="BF454" s="37"/>
      <c r="BG454" s="37"/>
      <c r="BH454" s="37"/>
      <c r="BI454" s="37"/>
      <c r="BJ454" s="37"/>
      <c r="BK454" s="37"/>
      <c r="BL454" s="37"/>
    </row>
    <row r="455" spans="1:65" s="1" customFormat="1" ht="12.75">
      <c r="A455" s="3" t="s">
        <v>730</v>
      </c>
      <c r="B455" s="4" t="s">
        <v>2</v>
      </c>
      <c r="C455" s="4">
        <v>39</v>
      </c>
      <c r="D455" s="4" t="s">
        <v>3</v>
      </c>
      <c r="E455" s="4" t="s">
        <v>656</v>
      </c>
      <c r="F455" s="4" t="s">
        <v>5</v>
      </c>
      <c r="G455" s="5">
        <f>(A457*A458+B457*B458+C457*C458+D457*D458+E457*E458+F457*F458+G457*G458+H457*H458+I457*I458+J457*J458+K457*K458)/C455</f>
        <v>81.128205128205124</v>
      </c>
      <c r="H455" s="4"/>
      <c r="I455" s="4"/>
      <c r="J455" s="4"/>
      <c r="K455" s="4"/>
      <c r="L455" s="7"/>
      <c r="M455" s="4"/>
      <c r="N455" s="4"/>
      <c r="O455" s="4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  <c r="AG455" s="37"/>
      <c r="AH455" s="37"/>
      <c r="AI455" s="37"/>
      <c r="AJ455" s="37"/>
      <c r="AK455" s="37"/>
      <c r="AL455" s="37"/>
      <c r="AM455" s="37"/>
      <c r="AN455" s="37"/>
      <c r="AO455" s="37"/>
      <c r="AP455" s="37"/>
      <c r="AQ455" s="37"/>
      <c r="AR455" s="37"/>
      <c r="AS455" s="37"/>
      <c r="AT455" s="37"/>
      <c r="AU455" s="37"/>
      <c r="AV455" s="37"/>
      <c r="AW455" s="37"/>
      <c r="AX455" s="37"/>
      <c r="AY455" s="37"/>
      <c r="AZ455" s="37"/>
      <c r="BA455" s="37"/>
      <c r="BB455" s="37"/>
      <c r="BC455" s="37"/>
      <c r="BD455" s="37"/>
      <c r="BE455" s="37"/>
      <c r="BF455" s="37"/>
      <c r="BG455" s="37"/>
      <c r="BH455" s="37"/>
      <c r="BI455" s="37"/>
      <c r="BJ455" s="37"/>
      <c r="BK455" s="37"/>
      <c r="BL455" s="37"/>
    </row>
    <row r="456" spans="1:65" s="2" customFormat="1" ht="12.75">
      <c r="A456" s="4" t="s">
        <v>731</v>
      </c>
      <c r="B456" s="4" t="s">
        <v>732</v>
      </c>
      <c r="C456" s="4" t="s">
        <v>733</v>
      </c>
      <c r="D456" s="4" t="s">
        <v>734</v>
      </c>
      <c r="E456" s="4" t="s">
        <v>735</v>
      </c>
      <c r="F456" s="4" t="s">
        <v>736</v>
      </c>
      <c r="G456" s="33" t="s">
        <v>737</v>
      </c>
      <c r="H456" s="4" t="s">
        <v>738</v>
      </c>
      <c r="I456" s="4"/>
      <c r="J456" s="4"/>
      <c r="K456" s="4"/>
      <c r="L456" s="4"/>
      <c r="M456" s="7"/>
      <c r="N456" s="4"/>
      <c r="O456" s="4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7"/>
      <c r="AH456" s="37"/>
      <c r="AI456" s="37"/>
      <c r="AJ456" s="37"/>
      <c r="AK456" s="37"/>
      <c r="AL456" s="37"/>
      <c r="AM456" s="37"/>
      <c r="AN456" s="37"/>
      <c r="AO456" s="37"/>
      <c r="AP456" s="37"/>
      <c r="AQ456" s="37"/>
      <c r="AR456" s="37"/>
      <c r="AS456" s="37"/>
      <c r="AT456" s="37"/>
      <c r="AU456" s="37"/>
      <c r="AV456" s="37"/>
      <c r="AW456" s="37"/>
      <c r="AX456" s="37"/>
      <c r="AY456" s="37"/>
      <c r="AZ456" s="37"/>
      <c r="BA456" s="37"/>
      <c r="BB456" s="37"/>
      <c r="BC456" s="37"/>
      <c r="BD456" s="37"/>
      <c r="BE456" s="37"/>
      <c r="BF456" s="37"/>
      <c r="BG456" s="37"/>
      <c r="BH456" s="37"/>
      <c r="BI456" s="37"/>
      <c r="BJ456" s="37"/>
      <c r="BK456" s="37"/>
      <c r="BL456" s="37"/>
    </row>
    <row r="457" spans="1:65" s="1" customFormat="1" ht="12.75">
      <c r="A457" s="4">
        <v>5</v>
      </c>
      <c r="B457" s="4">
        <v>6</v>
      </c>
      <c r="C457" s="4">
        <v>6</v>
      </c>
      <c r="D457" s="4">
        <v>6</v>
      </c>
      <c r="E457" s="4">
        <v>6</v>
      </c>
      <c r="F457" s="4">
        <v>2</v>
      </c>
      <c r="G457" s="4">
        <v>2</v>
      </c>
      <c r="H457" s="4">
        <v>6</v>
      </c>
      <c r="I457" s="4"/>
      <c r="J457" s="4"/>
      <c r="K457" s="4"/>
      <c r="L457" s="4"/>
      <c r="M457" s="7"/>
      <c r="N457" s="4"/>
      <c r="O457" s="4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  <c r="AG457" s="37"/>
      <c r="AH457" s="37"/>
      <c r="AI457" s="37"/>
      <c r="AJ457" s="37"/>
      <c r="AK457" s="37"/>
      <c r="AL457" s="37"/>
      <c r="AM457" s="37"/>
      <c r="AN457" s="37"/>
      <c r="AO457" s="37"/>
      <c r="AP457" s="37"/>
      <c r="AQ457" s="37"/>
      <c r="AR457" s="37"/>
      <c r="AS457" s="37"/>
      <c r="AT457" s="37"/>
      <c r="AU457" s="37"/>
      <c r="AV457" s="37"/>
      <c r="AW457" s="37"/>
      <c r="AX457" s="37"/>
      <c r="AY457" s="37"/>
      <c r="AZ457" s="37"/>
      <c r="BA457" s="37"/>
      <c r="BB457" s="37"/>
      <c r="BC457" s="37"/>
      <c r="BD457" s="37"/>
      <c r="BE457" s="37"/>
      <c r="BF457" s="37"/>
      <c r="BG457" s="37"/>
      <c r="BH457" s="37"/>
      <c r="BI457" s="37"/>
      <c r="BJ457" s="37"/>
      <c r="BK457" s="37"/>
      <c r="BL457" s="37"/>
    </row>
    <row r="458" spans="1:65" s="2" customFormat="1" ht="12">
      <c r="A458" s="6">
        <v>60</v>
      </c>
      <c r="B458" s="6">
        <v>80</v>
      </c>
      <c r="C458" s="6">
        <v>91</v>
      </c>
      <c r="D458" s="6">
        <v>85</v>
      </c>
      <c r="E458" s="6">
        <v>91</v>
      </c>
      <c r="F458" s="6">
        <v>90</v>
      </c>
      <c r="G458" s="6">
        <v>91</v>
      </c>
      <c r="H458" s="6">
        <v>70</v>
      </c>
      <c r="I458" s="6"/>
      <c r="J458" s="6"/>
      <c r="K458" s="6"/>
      <c r="L458" s="6"/>
      <c r="M458" s="6"/>
      <c r="N458" s="6"/>
      <c r="O458" s="6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  <c r="AH458" s="37"/>
      <c r="AI458" s="37"/>
      <c r="AJ458" s="37"/>
      <c r="AK458" s="37"/>
      <c r="AL458" s="37"/>
      <c r="AM458" s="37"/>
      <c r="AN458" s="37"/>
      <c r="AO458" s="37"/>
      <c r="AP458" s="37"/>
      <c r="AQ458" s="37"/>
      <c r="AR458" s="37"/>
      <c r="AS458" s="37"/>
      <c r="AT458" s="37"/>
      <c r="AU458" s="37"/>
      <c r="AV458" s="37"/>
      <c r="AW458" s="37"/>
      <c r="AX458" s="37"/>
      <c r="AY458" s="37"/>
      <c r="AZ458" s="37"/>
      <c r="BA458" s="37"/>
      <c r="BB458" s="37"/>
      <c r="BC458" s="37"/>
      <c r="BD458" s="37"/>
      <c r="BE458" s="37"/>
      <c r="BF458" s="37"/>
      <c r="BG458" s="37"/>
      <c r="BH458" s="37"/>
      <c r="BI458" s="37"/>
      <c r="BJ458" s="37"/>
      <c r="BK458" s="37"/>
      <c r="BL458" s="37"/>
    </row>
    <row r="459" spans="1:65" s="1" customFormat="1" ht="12.75">
      <c r="A459" s="3" t="s">
        <v>739</v>
      </c>
      <c r="B459" s="4" t="s">
        <v>2</v>
      </c>
      <c r="C459" s="4">
        <v>34</v>
      </c>
      <c r="D459" s="4" t="s">
        <v>3</v>
      </c>
      <c r="E459" s="4" t="s">
        <v>740</v>
      </c>
      <c r="F459" s="4" t="s">
        <v>5</v>
      </c>
      <c r="G459" s="5">
        <f>(A461*A462+B461*B462+C461*C462+D461*D462+E461*E462+F461*F462+G461*G462+H461*H462+I461*I462+J461*J462+K461*K462)/C459</f>
        <v>91.67647058823529</v>
      </c>
      <c r="H459" s="4"/>
      <c r="I459" s="4"/>
      <c r="J459" s="4"/>
      <c r="K459" s="4"/>
      <c r="L459" s="7"/>
      <c r="M459" s="4"/>
      <c r="N459" s="4"/>
      <c r="O459" s="4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  <c r="AH459" s="37"/>
      <c r="AI459" s="37"/>
      <c r="AJ459" s="37"/>
      <c r="AK459" s="37"/>
      <c r="AL459" s="37"/>
      <c r="AM459" s="37"/>
      <c r="AN459" s="37"/>
      <c r="AO459" s="37"/>
      <c r="AP459" s="37"/>
      <c r="AQ459" s="37"/>
      <c r="AR459" s="37"/>
      <c r="AS459" s="37"/>
      <c r="AT459" s="37"/>
      <c r="AU459" s="37"/>
      <c r="AV459" s="37"/>
      <c r="AW459" s="37"/>
      <c r="AX459" s="37"/>
      <c r="AY459" s="37"/>
      <c r="AZ459" s="37"/>
      <c r="BA459" s="37"/>
      <c r="BB459" s="37"/>
      <c r="BC459" s="37"/>
      <c r="BD459" s="37"/>
      <c r="BE459" s="37"/>
      <c r="BF459" s="37"/>
      <c r="BG459" s="37"/>
      <c r="BH459" s="37"/>
      <c r="BI459" s="37"/>
      <c r="BJ459" s="37"/>
      <c r="BK459" s="37"/>
      <c r="BL459" s="37"/>
    </row>
    <row r="460" spans="1:65" s="2" customFormat="1" ht="12.75">
      <c r="A460" s="4" t="s">
        <v>741</v>
      </c>
      <c r="B460" s="4" t="s">
        <v>742</v>
      </c>
      <c r="C460" s="4" t="s">
        <v>743</v>
      </c>
      <c r="D460" s="4" t="s">
        <v>744</v>
      </c>
      <c r="E460" s="4" t="s">
        <v>745</v>
      </c>
      <c r="F460" s="4" t="s">
        <v>746</v>
      </c>
      <c r="G460" s="4" t="s">
        <v>747</v>
      </c>
      <c r="H460" s="4"/>
      <c r="I460" s="4"/>
      <c r="J460" s="4"/>
      <c r="K460" s="4"/>
      <c r="L460" s="4"/>
      <c r="M460" s="7"/>
      <c r="N460" s="4"/>
      <c r="O460" s="4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  <c r="AG460" s="37"/>
      <c r="AH460" s="37"/>
      <c r="AI460" s="37"/>
      <c r="AJ460" s="37"/>
      <c r="AK460" s="37"/>
      <c r="AL460" s="37"/>
      <c r="AM460" s="37"/>
      <c r="AN460" s="37"/>
      <c r="AO460" s="37"/>
      <c r="AP460" s="37"/>
      <c r="AQ460" s="37"/>
      <c r="AR460" s="37"/>
      <c r="AS460" s="37"/>
      <c r="AT460" s="37"/>
      <c r="AU460" s="37"/>
      <c r="AV460" s="37"/>
      <c r="AW460" s="37"/>
      <c r="AX460" s="37"/>
      <c r="AY460" s="37"/>
      <c r="AZ460" s="37"/>
      <c r="BA460" s="37"/>
      <c r="BB460" s="37"/>
      <c r="BC460" s="37"/>
      <c r="BD460" s="37"/>
      <c r="BE460" s="37"/>
      <c r="BF460" s="37"/>
      <c r="BG460" s="37"/>
      <c r="BH460" s="37"/>
      <c r="BI460" s="37"/>
      <c r="BJ460" s="37"/>
      <c r="BK460" s="37"/>
      <c r="BL460" s="37"/>
    </row>
    <row r="461" spans="1:65" s="1" customFormat="1" ht="12.75">
      <c r="A461" s="4">
        <v>4</v>
      </c>
      <c r="B461" s="4">
        <v>5</v>
      </c>
      <c r="C461" s="4">
        <v>4</v>
      </c>
      <c r="D461" s="4">
        <v>6</v>
      </c>
      <c r="E461" s="4">
        <v>5</v>
      </c>
      <c r="F461" s="4">
        <v>4</v>
      </c>
      <c r="G461" s="4">
        <v>6</v>
      </c>
      <c r="H461" s="4"/>
      <c r="I461" s="4"/>
      <c r="J461" s="4"/>
      <c r="K461" s="4"/>
      <c r="L461" s="4"/>
      <c r="M461" s="7"/>
      <c r="N461" s="4"/>
      <c r="O461" s="4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F461" s="37"/>
      <c r="AG461" s="37"/>
      <c r="AH461" s="37"/>
      <c r="AI461" s="37"/>
      <c r="AJ461" s="37"/>
      <c r="AK461" s="37"/>
      <c r="AL461" s="37"/>
      <c r="AM461" s="37"/>
      <c r="AN461" s="37"/>
      <c r="AO461" s="37"/>
      <c r="AP461" s="37"/>
      <c r="AQ461" s="37"/>
      <c r="AR461" s="37"/>
      <c r="AS461" s="37"/>
      <c r="AT461" s="37"/>
      <c r="AU461" s="37"/>
      <c r="AV461" s="37"/>
      <c r="AW461" s="37"/>
      <c r="AX461" s="37"/>
      <c r="AY461" s="37"/>
      <c r="AZ461" s="37"/>
      <c r="BA461" s="37"/>
      <c r="BB461" s="37"/>
      <c r="BC461" s="37"/>
      <c r="BD461" s="37"/>
      <c r="BE461" s="37"/>
      <c r="BF461" s="37"/>
      <c r="BG461" s="37"/>
      <c r="BH461" s="37"/>
      <c r="BI461" s="37"/>
      <c r="BJ461" s="37"/>
      <c r="BK461" s="37"/>
      <c r="BL461" s="37"/>
    </row>
    <row r="462" spans="1:65" s="2" customFormat="1" ht="12">
      <c r="A462" s="6">
        <v>92</v>
      </c>
      <c r="B462" s="6">
        <v>93</v>
      </c>
      <c r="C462" s="6">
        <v>91</v>
      </c>
      <c r="D462" s="6">
        <v>96</v>
      </c>
      <c r="E462" s="6">
        <v>96</v>
      </c>
      <c r="F462" s="6">
        <v>96</v>
      </c>
      <c r="G462" s="6">
        <v>80</v>
      </c>
      <c r="H462" s="6"/>
      <c r="I462" s="6"/>
      <c r="J462" s="6"/>
      <c r="K462" s="6"/>
      <c r="L462" s="6"/>
      <c r="M462" s="6"/>
      <c r="N462" s="6"/>
      <c r="O462" s="6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F462" s="37"/>
      <c r="AG462" s="37"/>
      <c r="AH462" s="37"/>
      <c r="AI462" s="37"/>
      <c r="AJ462" s="37"/>
      <c r="AK462" s="37"/>
      <c r="AL462" s="37"/>
      <c r="AM462" s="37"/>
      <c r="AN462" s="37"/>
      <c r="AO462" s="37"/>
      <c r="AP462" s="37"/>
      <c r="AQ462" s="37"/>
      <c r="AR462" s="37"/>
      <c r="AS462" s="37"/>
      <c r="AT462" s="37"/>
      <c r="AU462" s="37"/>
      <c r="AV462" s="37"/>
      <c r="AW462" s="37"/>
      <c r="AX462" s="37"/>
      <c r="AY462" s="37"/>
      <c r="AZ462" s="37"/>
      <c r="BA462" s="37"/>
      <c r="BB462" s="37"/>
      <c r="BC462" s="37"/>
      <c r="BD462" s="37"/>
      <c r="BE462" s="37"/>
      <c r="BF462" s="37"/>
      <c r="BG462" s="37"/>
      <c r="BH462" s="37"/>
      <c r="BI462" s="37"/>
      <c r="BJ462" s="37"/>
      <c r="BK462" s="37"/>
      <c r="BL462" s="37"/>
    </row>
    <row r="463" spans="1:65" s="1" customFormat="1" ht="12.75">
      <c r="A463" s="3" t="s">
        <v>748</v>
      </c>
      <c r="B463" s="4" t="s">
        <v>2</v>
      </c>
      <c r="C463" s="4">
        <v>39</v>
      </c>
      <c r="D463" s="4" t="s">
        <v>3</v>
      </c>
      <c r="E463" s="4" t="s">
        <v>749</v>
      </c>
      <c r="F463" s="4" t="s">
        <v>5</v>
      </c>
      <c r="G463" s="5">
        <f>(A465*A466+B465*B466+C465*C466+D465*D466+E465*E466+F465*F466+G465*G466+H465*H466+I465*I466+J465*J466+K465*K466)/C463</f>
        <v>89.384615384615387</v>
      </c>
      <c r="H463" s="4"/>
      <c r="I463" s="4"/>
      <c r="J463" s="4"/>
      <c r="K463" s="4"/>
      <c r="L463" s="7"/>
      <c r="M463" s="4"/>
      <c r="N463" s="4"/>
      <c r="O463" s="4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  <c r="AH463" s="37"/>
      <c r="AI463" s="37"/>
      <c r="AJ463" s="37"/>
      <c r="AK463" s="37"/>
      <c r="AL463" s="37"/>
      <c r="AM463" s="37"/>
      <c r="AN463" s="37"/>
      <c r="AO463" s="37"/>
      <c r="AP463" s="37"/>
      <c r="AQ463" s="37"/>
      <c r="AR463" s="37"/>
      <c r="AS463" s="37"/>
      <c r="AT463" s="37"/>
      <c r="AU463" s="37"/>
      <c r="AV463" s="37"/>
      <c r="AW463" s="37"/>
      <c r="AX463" s="37"/>
      <c r="AY463" s="37"/>
      <c r="AZ463" s="37"/>
      <c r="BA463" s="37"/>
      <c r="BB463" s="37"/>
      <c r="BC463" s="37"/>
      <c r="BD463" s="37"/>
      <c r="BE463" s="37"/>
      <c r="BF463" s="37"/>
      <c r="BG463" s="37"/>
      <c r="BH463" s="37"/>
      <c r="BI463" s="37"/>
      <c r="BJ463" s="37"/>
      <c r="BK463" s="37"/>
      <c r="BL463" s="37"/>
    </row>
    <row r="464" spans="1:65" s="2" customFormat="1" ht="12.75">
      <c r="A464" s="4" t="s">
        <v>750</v>
      </c>
      <c r="B464" s="4" t="s">
        <v>751</v>
      </c>
      <c r="C464" s="4" t="s">
        <v>752</v>
      </c>
      <c r="D464" s="4" t="s">
        <v>753</v>
      </c>
      <c r="E464" s="4" t="s">
        <v>754</v>
      </c>
      <c r="F464" s="4" t="s">
        <v>755</v>
      </c>
      <c r="G464" s="4" t="s">
        <v>736</v>
      </c>
      <c r="H464" s="4" t="s">
        <v>746</v>
      </c>
      <c r="I464" s="4"/>
      <c r="J464" s="4"/>
      <c r="K464" s="4"/>
      <c r="L464" s="4"/>
      <c r="M464" s="7"/>
      <c r="N464" s="4"/>
      <c r="O464" s="4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  <c r="AG464" s="37"/>
      <c r="AH464" s="37"/>
      <c r="AI464" s="37"/>
      <c r="AJ464" s="37"/>
      <c r="AK464" s="37"/>
      <c r="AL464" s="37"/>
      <c r="AM464" s="37"/>
      <c r="AN464" s="37"/>
      <c r="AO464" s="37"/>
      <c r="AP464" s="37"/>
      <c r="AQ464" s="37"/>
      <c r="AR464" s="37"/>
      <c r="AS464" s="37"/>
      <c r="AT464" s="37"/>
      <c r="AU464" s="37"/>
      <c r="AV464" s="37"/>
      <c r="AW464" s="37"/>
      <c r="AX464" s="37"/>
      <c r="AY464" s="37"/>
      <c r="AZ464" s="37"/>
      <c r="BA464" s="37"/>
      <c r="BB464" s="37"/>
      <c r="BC464" s="37"/>
      <c r="BD464" s="37"/>
      <c r="BE464" s="37"/>
      <c r="BF464" s="37"/>
      <c r="BG464" s="37"/>
      <c r="BH464" s="37"/>
      <c r="BI464" s="37"/>
      <c r="BJ464" s="37"/>
      <c r="BK464" s="37"/>
      <c r="BL464" s="37"/>
    </row>
    <row r="465" spans="1:64" s="1" customFormat="1" ht="12.75">
      <c r="A465" s="4">
        <v>6</v>
      </c>
      <c r="B465" s="4">
        <v>6</v>
      </c>
      <c r="C465" s="4">
        <v>6</v>
      </c>
      <c r="D465" s="4">
        <v>6</v>
      </c>
      <c r="E465" s="4">
        <v>6</v>
      </c>
      <c r="F465" s="4">
        <v>6</v>
      </c>
      <c r="G465" s="4">
        <v>2</v>
      </c>
      <c r="H465" s="4">
        <v>1</v>
      </c>
      <c r="I465" s="4"/>
      <c r="J465" s="4"/>
      <c r="K465" s="4"/>
      <c r="L465" s="4"/>
      <c r="M465" s="7"/>
      <c r="N465" s="4"/>
      <c r="O465" s="4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  <c r="AT465" s="37"/>
      <c r="AU465" s="37"/>
      <c r="AV465" s="37"/>
      <c r="AW465" s="37"/>
      <c r="AX465" s="37"/>
      <c r="AY465" s="37"/>
      <c r="AZ465" s="37"/>
      <c r="BA465" s="37"/>
      <c r="BB465" s="37"/>
      <c r="BC465" s="37"/>
      <c r="BD465" s="37"/>
      <c r="BE465" s="37"/>
      <c r="BF465" s="37"/>
      <c r="BG465" s="37"/>
      <c r="BH465" s="37"/>
      <c r="BI465" s="37"/>
      <c r="BJ465" s="37"/>
      <c r="BK465" s="37"/>
      <c r="BL465" s="37"/>
    </row>
    <row r="466" spans="1:64" s="2" customFormat="1" ht="12">
      <c r="A466" s="6">
        <v>81</v>
      </c>
      <c r="B466" s="6">
        <v>92</v>
      </c>
      <c r="C466" s="6">
        <v>97</v>
      </c>
      <c r="D466" s="6">
        <v>90</v>
      </c>
      <c r="E466" s="6">
        <v>95</v>
      </c>
      <c r="F466" s="6">
        <v>80</v>
      </c>
      <c r="G466" s="6">
        <v>90</v>
      </c>
      <c r="H466" s="6">
        <v>96</v>
      </c>
      <c r="I466" s="6"/>
      <c r="J466" s="6"/>
      <c r="K466" s="6"/>
      <c r="L466" s="6"/>
      <c r="M466" s="6"/>
      <c r="N466" s="6"/>
      <c r="O466" s="6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  <c r="AH466" s="37"/>
      <c r="AI466" s="37"/>
      <c r="AJ466" s="37"/>
      <c r="AK466" s="37"/>
      <c r="AL466" s="37"/>
      <c r="AM466" s="37"/>
      <c r="AN466" s="37"/>
      <c r="AO466" s="37"/>
      <c r="AP466" s="37"/>
      <c r="AQ466" s="37"/>
      <c r="AR466" s="37"/>
      <c r="AS466" s="37"/>
      <c r="AT466" s="37"/>
      <c r="AU466" s="37"/>
      <c r="AV466" s="37"/>
      <c r="AW466" s="37"/>
      <c r="AX466" s="37"/>
      <c r="AY466" s="37"/>
      <c r="AZ466" s="37"/>
      <c r="BA466" s="37"/>
      <c r="BB466" s="37"/>
      <c r="BC466" s="37"/>
      <c r="BD466" s="37"/>
      <c r="BE466" s="37"/>
      <c r="BF466" s="37"/>
      <c r="BG466" s="37"/>
      <c r="BH466" s="37"/>
      <c r="BI466" s="37"/>
      <c r="BJ466" s="37"/>
      <c r="BK466" s="37"/>
      <c r="BL466" s="37"/>
    </row>
    <row r="467" spans="1:64" s="1" customFormat="1" ht="12.75">
      <c r="A467" s="3" t="s">
        <v>756</v>
      </c>
      <c r="B467" s="4" t="s">
        <v>2</v>
      </c>
      <c r="C467" s="4">
        <v>32</v>
      </c>
      <c r="D467" s="4" t="s">
        <v>3</v>
      </c>
      <c r="E467" s="4" t="s">
        <v>670</v>
      </c>
      <c r="F467" s="4" t="s">
        <v>5</v>
      </c>
      <c r="G467" s="5">
        <f>(A469*A470+B469*B470+C469*C470+D469*D470+E469*E470+F469*F470+G469*G470+H469*H470+I469*I470+J469*J470+K469*K470)/C467</f>
        <v>77.78125</v>
      </c>
      <c r="H467" s="4"/>
      <c r="I467" s="4"/>
      <c r="J467" s="4"/>
      <c r="K467" s="4"/>
      <c r="L467" s="7"/>
      <c r="M467" s="4"/>
      <c r="N467" s="4"/>
      <c r="O467" s="4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  <c r="AI467" s="37"/>
      <c r="AJ467" s="37"/>
      <c r="AK467" s="37"/>
      <c r="AL467" s="37"/>
      <c r="AM467" s="37"/>
      <c r="AN467" s="37"/>
      <c r="AO467" s="37"/>
      <c r="AP467" s="37"/>
      <c r="AQ467" s="37"/>
      <c r="AR467" s="37"/>
      <c r="AS467" s="37"/>
      <c r="AT467" s="37"/>
      <c r="AU467" s="37"/>
      <c r="AV467" s="37"/>
      <c r="AW467" s="37"/>
      <c r="AX467" s="37"/>
      <c r="AY467" s="37"/>
      <c r="AZ467" s="37"/>
      <c r="BA467" s="37"/>
      <c r="BB467" s="37"/>
      <c r="BC467" s="37"/>
      <c r="BD467" s="37"/>
      <c r="BE467" s="37"/>
      <c r="BF467" s="37"/>
      <c r="BG467" s="37"/>
      <c r="BH467" s="37"/>
      <c r="BI467" s="37"/>
      <c r="BJ467" s="37"/>
      <c r="BK467" s="37"/>
      <c r="BL467" s="37"/>
    </row>
    <row r="468" spans="1:64" s="2" customFormat="1" ht="12.75">
      <c r="A468" s="33" t="s">
        <v>757</v>
      </c>
      <c r="B468" s="93" t="s">
        <v>758</v>
      </c>
      <c r="C468" s="93" t="s">
        <v>759</v>
      </c>
      <c r="D468" s="93" t="s">
        <v>760</v>
      </c>
      <c r="E468" s="93" t="s">
        <v>761</v>
      </c>
      <c r="F468" s="93" t="s">
        <v>762</v>
      </c>
      <c r="G468" s="84"/>
      <c r="H468" s="84"/>
      <c r="I468" s="84"/>
      <c r="J468" s="84"/>
      <c r="K468" s="84"/>
      <c r="L468" s="84"/>
      <c r="M468" s="99"/>
      <c r="N468" s="84"/>
      <c r="O468" s="84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  <c r="AH468" s="37"/>
      <c r="AI468" s="37"/>
      <c r="AJ468" s="37"/>
      <c r="AK468" s="37"/>
      <c r="AL468" s="37"/>
      <c r="AM468" s="37"/>
      <c r="AN468" s="37"/>
      <c r="AO468" s="37"/>
      <c r="AP468" s="37"/>
      <c r="AQ468" s="37"/>
      <c r="AR468" s="37"/>
      <c r="AS468" s="37"/>
      <c r="AT468" s="37"/>
      <c r="AU468" s="37"/>
      <c r="AV468" s="37"/>
      <c r="AW468" s="37"/>
      <c r="AX468" s="37"/>
      <c r="AY468" s="37"/>
      <c r="AZ468" s="37"/>
      <c r="BA468" s="37"/>
      <c r="BB468" s="37"/>
      <c r="BC468" s="37"/>
      <c r="BD468" s="37"/>
      <c r="BE468" s="37"/>
      <c r="BF468" s="37"/>
      <c r="BG468" s="37"/>
      <c r="BH468" s="37"/>
      <c r="BI468" s="37"/>
      <c r="BJ468" s="37"/>
      <c r="BK468" s="37"/>
      <c r="BL468" s="37"/>
    </row>
    <row r="469" spans="1:64" s="1" customFormat="1" ht="12.75">
      <c r="A469" s="4">
        <v>6</v>
      </c>
      <c r="B469" s="91">
        <v>5</v>
      </c>
      <c r="C469" s="91">
        <v>6</v>
      </c>
      <c r="D469" s="91">
        <v>6</v>
      </c>
      <c r="E469" s="91">
        <v>5</v>
      </c>
      <c r="F469" s="91">
        <v>4</v>
      </c>
      <c r="G469" s="91"/>
      <c r="H469" s="91"/>
      <c r="I469" s="91"/>
      <c r="J469" s="91"/>
      <c r="K469" s="91"/>
      <c r="L469" s="91"/>
      <c r="M469" s="100"/>
      <c r="N469" s="91"/>
      <c r="O469" s="91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  <c r="AI469" s="37"/>
      <c r="AJ469" s="37"/>
      <c r="AK469" s="37"/>
      <c r="AL469" s="37"/>
      <c r="AM469" s="37"/>
      <c r="AN469" s="37"/>
      <c r="AO469" s="37"/>
      <c r="AP469" s="37"/>
      <c r="AQ469" s="37"/>
      <c r="AR469" s="37"/>
      <c r="AS469" s="37"/>
      <c r="AT469" s="37"/>
      <c r="AU469" s="37"/>
      <c r="AV469" s="37"/>
      <c r="AW469" s="37"/>
      <c r="AX469" s="37"/>
      <c r="AY469" s="37"/>
      <c r="AZ469" s="37"/>
      <c r="BA469" s="37"/>
      <c r="BB469" s="37"/>
      <c r="BC469" s="37"/>
      <c r="BD469" s="37"/>
      <c r="BE469" s="37"/>
      <c r="BF469" s="37"/>
      <c r="BG469" s="37"/>
      <c r="BH469" s="37"/>
      <c r="BI469" s="37"/>
      <c r="BJ469" s="37"/>
      <c r="BK469" s="37"/>
      <c r="BL469" s="37"/>
    </row>
    <row r="470" spans="1:64" s="2" customFormat="1" ht="12">
      <c r="A470" s="94">
        <v>80</v>
      </c>
      <c r="B470" s="95">
        <v>71</v>
      </c>
      <c r="C470" s="95">
        <v>64</v>
      </c>
      <c r="D470" s="95">
        <v>95</v>
      </c>
      <c r="E470" s="95">
        <v>72</v>
      </c>
      <c r="F470" s="95">
        <v>85</v>
      </c>
      <c r="G470" s="95"/>
      <c r="H470" s="95"/>
      <c r="I470" s="95"/>
      <c r="J470" s="95"/>
      <c r="K470" s="95"/>
      <c r="L470" s="95"/>
      <c r="M470" s="95"/>
      <c r="N470" s="95"/>
      <c r="O470" s="95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7"/>
      <c r="AH470" s="37"/>
      <c r="AI470" s="37"/>
      <c r="AJ470" s="37"/>
      <c r="AK470" s="37"/>
      <c r="AL470" s="37"/>
      <c r="AM470" s="37"/>
      <c r="AN470" s="37"/>
      <c r="AO470" s="37"/>
      <c r="AP470" s="37"/>
      <c r="AQ470" s="37"/>
      <c r="AR470" s="37"/>
      <c r="AS470" s="37"/>
      <c r="AT470" s="37"/>
      <c r="AU470" s="37"/>
      <c r="AV470" s="37"/>
      <c r="AW470" s="37"/>
      <c r="AX470" s="37"/>
      <c r="AY470" s="37"/>
      <c r="AZ470" s="37"/>
      <c r="BA470" s="37"/>
      <c r="BB470" s="37"/>
      <c r="BC470" s="37"/>
      <c r="BD470" s="37"/>
      <c r="BE470" s="37"/>
      <c r="BF470" s="37"/>
      <c r="BG470" s="37"/>
      <c r="BH470" s="37"/>
      <c r="BI470" s="37"/>
      <c r="BJ470" s="37"/>
      <c r="BK470" s="37"/>
      <c r="BL470" s="37"/>
    </row>
    <row r="471" spans="1:64" s="1" customFormat="1" ht="12.75">
      <c r="A471" s="96" t="s">
        <v>763</v>
      </c>
      <c r="B471" s="91" t="s">
        <v>2</v>
      </c>
      <c r="C471" s="91">
        <v>35</v>
      </c>
      <c r="D471" s="91" t="s">
        <v>3</v>
      </c>
      <c r="E471" s="91" t="s">
        <v>749</v>
      </c>
      <c r="F471" s="91" t="s">
        <v>5</v>
      </c>
      <c r="G471" s="5">
        <f>(A473*A474+B473*B474+C473*C474+D473*D474+E473*E474+F473*F474+G473*G474+H473*H474+I473*I474+J473*J474+K473*K474)/C471</f>
        <v>83.828571428571422</v>
      </c>
      <c r="H471" s="91"/>
      <c r="I471" s="91"/>
      <c r="J471" s="91"/>
      <c r="K471" s="91"/>
      <c r="L471" s="100"/>
      <c r="M471" s="91"/>
      <c r="N471" s="91"/>
      <c r="O471" s="91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  <c r="AH471" s="37"/>
      <c r="AI471" s="37"/>
      <c r="AJ471" s="37"/>
      <c r="AK471" s="37"/>
      <c r="AL471" s="37"/>
      <c r="AM471" s="37"/>
      <c r="AN471" s="37"/>
      <c r="AO471" s="37"/>
      <c r="AP471" s="37"/>
      <c r="AQ471" s="37"/>
      <c r="AR471" s="37"/>
      <c r="AS471" s="37"/>
      <c r="AT471" s="37"/>
      <c r="AU471" s="37"/>
      <c r="AV471" s="37"/>
      <c r="AW471" s="37"/>
      <c r="AX471" s="37"/>
      <c r="AY471" s="37"/>
      <c r="AZ471" s="37"/>
      <c r="BA471" s="37"/>
      <c r="BB471" s="37"/>
      <c r="BC471" s="37"/>
      <c r="BD471" s="37"/>
      <c r="BE471" s="37"/>
      <c r="BF471" s="37"/>
      <c r="BG471" s="37"/>
      <c r="BH471" s="37"/>
      <c r="BI471" s="37"/>
      <c r="BJ471" s="37"/>
      <c r="BK471" s="37"/>
      <c r="BL471" s="37"/>
    </row>
    <row r="472" spans="1:64" s="2" customFormat="1" ht="12.75">
      <c r="A472" s="91" t="s">
        <v>764</v>
      </c>
      <c r="B472" s="91" t="s">
        <v>765</v>
      </c>
      <c r="C472" s="91" t="s">
        <v>766</v>
      </c>
      <c r="D472" s="91" t="s">
        <v>767</v>
      </c>
      <c r="E472" s="91" t="s">
        <v>595</v>
      </c>
      <c r="F472" s="91" t="s">
        <v>768</v>
      </c>
      <c r="G472" s="91" t="s">
        <v>769</v>
      </c>
      <c r="H472" s="91"/>
      <c r="I472" s="91"/>
      <c r="J472" s="91"/>
      <c r="K472" s="91"/>
      <c r="L472" s="91"/>
      <c r="M472" s="100"/>
      <c r="N472" s="91"/>
      <c r="O472" s="91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  <c r="AH472" s="37"/>
      <c r="AI472" s="37"/>
      <c r="AJ472" s="37"/>
      <c r="AK472" s="37"/>
      <c r="AL472" s="37"/>
      <c r="AM472" s="37"/>
      <c r="AN472" s="37"/>
      <c r="AO472" s="37"/>
      <c r="AP472" s="37"/>
      <c r="AQ472" s="37"/>
      <c r="AR472" s="37"/>
      <c r="AS472" s="37"/>
      <c r="AT472" s="37"/>
      <c r="AU472" s="37"/>
      <c r="AV472" s="37"/>
      <c r="AW472" s="37"/>
      <c r="AX472" s="37"/>
      <c r="AY472" s="37"/>
      <c r="AZ472" s="37"/>
      <c r="BA472" s="37"/>
      <c r="BB472" s="37"/>
      <c r="BC472" s="37"/>
      <c r="BD472" s="37"/>
      <c r="BE472" s="37"/>
      <c r="BF472" s="37"/>
      <c r="BG472" s="37"/>
      <c r="BH472" s="37"/>
      <c r="BI472" s="37"/>
      <c r="BJ472" s="37"/>
      <c r="BK472" s="37"/>
      <c r="BL472" s="37"/>
    </row>
    <row r="473" spans="1:64" s="1" customFormat="1" ht="12.75">
      <c r="A473" s="91">
        <v>6</v>
      </c>
      <c r="B473" s="91">
        <v>6</v>
      </c>
      <c r="C473" s="91">
        <v>6</v>
      </c>
      <c r="D473" s="91">
        <v>6</v>
      </c>
      <c r="E473" s="91">
        <v>2</v>
      </c>
      <c r="F473" s="91">
        <v>6</v>
      </c>
      <c r="G473" s="91">
        <v>3</v>
      </c>
      <c r="H473" s="91"/>
      <c r="I473" s="91"/>
      <c r="J473" s="91"/>
      <c r="K473" s="91"/>
      <c r="L473" s="91"/>
      <c r="M473" s="100"/>
      <c r="N473" s="91"/>
      <c r="O473" s="91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  <c r="AH473" s="37"/>
      <c r="AI473" s="37"/>
      <c r="AJ473" s="37"/>
      <c r="AK473" s="37"/>
      <c r="AL473" s="37"/>
      <c r="AM473" s="37"/>
      <c r="AN473" s="37"/>
      <c r="AO473" s="37"/>
      <c r="AP473" s="37"/>
      <c r="AQ473" s="37"/>
      <c r="AR473" s="37"/>
      <c r="AS473" s="37"/>
      <c r="AT473" s="37"/>
      <c r="AU473" s="37"/>
      <c r="AV473" s="37"/>
      <c r="AW473" s="37"/>
      <c r="AX473" s="37"/>
      <c r="AY473" s="37"/>
      <c r="AZ473" s="37"/>
      <c r="BA473" s="37"/>
      <c r="BB473" s="37"/>
      <c r="BC473" s="37"/>
      <c r="BD473" s="37"/>
      <c r="BE473" s="37"/>
      <c r="BF473" s="37"/>
      <c r="BG473" s="37"/>
      <c r="BH473" s="37"/>
      <c r="BI473" s="37"/>
      <c r="BJ473" s="37"/>
      <c r="BK473" s="37"/>
      <c r="BL473" s="37"/>
    </row>
    <row r="474" spans="1:64" s="2" customFormat="1" ht="12">
      <c r="A474" s="94">
        <v>70</v>
      </c>
      <c r="B474" s="95">
        <v>80</v>
      </c>
      <c r="C474" s="95">
        <v>90</v>
      </c>
      <c r="D474" s="95">
        <v>97</v>
      </c>
      <c r="E474" s="95">
        <v>96</v>
      </c>
      <c r="F474" s="95">
        <v>75</v>
      </c>
      <c r="G474" s="95">
        <v>90</v>
      </c>
      <c r="H474" s="95"/>
      <c r="I474" s="95"/>
      <c r="J474" s="95"/>
      <c r="K474" s="95"/>
      <c r="L474" s="95"/>
      <c r="M474" s="95"/>
      <c r="N474" s="95"/>
      <c r="O474" s="95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  <c r="AG474" s="37"/>
      <c r="AH474" s="37"/>
      <c r="AI474" s="37"/>
      <c r="AJ474" s="37"/>
      <c r="AK474" s="37"/>
      <c r="AL474" s="37"/>
      <c r="AM474" s="37"/>
      <c r="AN474" s="37"/>
      <c r="AO474" s="37"/>
      <c r="AP474" s="37"/>
      <c r="AQ474" s="37"/>
      <c r="AR474" s="37"/>
      <c r="AS474" s="37"/>
      <c r="AT474" s="37"/>
      <c r="AU474" s="37"/>
      <c r="AV474" s="37"/>
      <c r="AW474" s="37"/>
      <c r="AX474" s="37"/>
      <c r="AY474" s="37"/>
      <c r="AZ474" s="37"/>
      <c r="BA474" s="37"/>
      <c r="BB474" s="37"/>
      <c r="BC474" s="37"/>
      <c r="BD474" s="37"/>
      <c r="BE474" s="37"/>
      <c r="BF474" s="37"/>
      <c r="BG474" s="37"/>
      <c r="BH474" s="37"/>
      <c r="BI474" s="37"/>
      <c r="BJ474" s="37"/>
      <c r="BK474" s="37"/>
      <c r="BL474" s="37"/>
    </row>
    <row r="475" spans="1:64" s="1" customFormat="1" ht="12.75">
      <c r="A475" s="96" t="s">
        <v>770</v>
      </c>
      <c r="B475" s="91" t="s">
        <v>2</v>
      </c>
      <c r="C475" s="91">
        <v>35</v>
      </c>
      <c r="D475" s="91" t="s">
        <v>3</v>
      </c>
      <c r="E475" s="91" t="s">
        <v>771</v>
      </c>
      <c r="F475" s="91" t="s">
        <v>5</v>
      </c>
      <c r="G475" s="5">
        <f>(A477*A478+B477*B478+C477*C478+D477*D478+E477*E478+F477*F478+G477*G478+H477*H478+I477*I478+J477*J478+K477*K478)/C475</f>
        <v>89.48571428571428</v>
      </c>
      <c r="H475" s="91"/>
      <c r="I475" s="91"/>
      <c r="J475" s="91"/>
      <c r="K475" s="91"/>
      <c r="L475" s="100"/>
      <c r="M475" s="91"/>
      <c r="N475" s="91"/>
      <c r="O475" s="91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  <c r="AG475" s="37"/>
      <c r="AH475" s="37"/>
      <c r="AI475" s="37"/>
      <c r="AJ475" s="37"/>
      <c r="AK475" s="37"/>
      <c r="AL475" s="37"/>
      <c r="AM475" s="37"/>
      <c r="AN475" s="37"/>
      <c r="AO475" s="37"/>
      <c r="AP475" s="37"/>
      <c r="AQ475" s="37"/>
      <c r="AR475" s="37"/>
      <c r="AS475" s="37"/>
      <c r="AT475" s="37"/>
      <c r="AU475" s="37"/>
      <c r="AV475" s="37"/>
      <c r="AW475" s="37"/>
      <c r="AX475" s="37"/>
      <c r="AY475" s="37"/>
      <c r="AZ475" s="37"/>
      <c r="BA475" s="37"/>
      <c r="BB475" s="37"/>
      <c r="BC475" s="37"/>
      <c r="BD475" s="37"/>
      <c r="BE475" s="37"/>
      <c r="BF475" s="37"/>
      <c r="BG475" s="37"/>
      <c r="BH475" s="37"/>
      <c r="BI475" s="37"/>
      <c r="BJ475" s="37"/>
      <c r="BK475" s="37"/>
      <c r="BL475" s="37"/>
    </row>
    <row r="476" spans="1:64" s="2" customFormat="1" ht="12.75">
      <c r="A476" s="97" t="s">
        <v>772</v>
      </c>
      <c r="B476" s="97" t="s">
        <v>773</v>
      </c>
      <c r="C476" s="97" t="s">
        <v>774</v>
      </c>
      <c r="D476" s="97" t="s">
        <v>775</v>
      </c>
      <c r="E476" s="97" t="s">
        <v>776</v>
      </c>
      <c r="F476" s="97" t="s">
        <v>546</v>
      </c>
      <c r="G476" s="97" t="s">
        <v>769</v>
      </c>
      <c r="H476" s="97"/>
      <c r="I476" s="91"/>
      <c r="J476" s="91"/>
      <c r="K476" s="91"/>
      <c r="L476" s="91"/>
      <c r="M476" s="100"/>
      <c r="N476" s="91"/>
      <c r="O476" s="91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  <c r="AH476" s="37"/>
      <c r="AI476" s="37"/>
      <c r="AJ476" s="37"/>
      <c r="AK476" s="37"/>
      <c r="AL476" s="37"/>
      <c r="AM476" s="37"/>
      <c r="AN476" s="37"/>
      <c r="AO476" s="37"/>
      <c r="AP476" s="37"/>
      <c r="AQ476" s="37"/>
      <c r="AR476" s="37"/>
      <c r="AS476" s="37"/>
      <c r="AT476" s="37"/>
      <c r="AU476" s="37"/>
      <c r="AV476" s="37"/>
      <c r="AW476" s="37"/>
      <c r="AX476" s="37"/>
      <c r="AY476" s="37"/>
      <c r="AZ476" s="37"/>
      <c r="BA476" s="37"/>
      <c r="BB476" s="37"/>
      <c r="BC476" s="37"/>
      <c r="BD476" s="37"/>
      <c r="BE476" s="37"/>
      <c r="BF476" s="37"/>
      <c r="BG476" s="37"/>
      <c r="BH476" s="37"/>
      <c r="BI476" s="37"/>
      <c r="BJ476" s="37"/>
      <c r="BK476" s="37"/>
      <c r="BL476" s="37"/>
    </row>
    <row r="477" spans="1:64" s="1" customFormat="1" ht="12.75">
      <c r="A477" s="91">
        <v>6</v>
      </c>
      <c r="B477" s="91">
        <v>6</v>
      </c>
      <c r="C477" s="91">
        <v>6</v>
      </c>
      <c r="D477" s="91">
        <v>6</v>
      </c>
      <c r="E477" s="91">
        <v>6</v>
      </c>
      <c r="F477" s="91">
        <v>3</v>
      </c>
      <c r="G477" s="91">
        <v>2</v>
      </c>
      <c r="H477" s="91"/>
      <c r="I477" s="91"/>
      <c r="J477" s="91"/>
      <c r="K477" s="91"/>
      <c r="L477" s="91"/>
      <c r="M477" s="100"/>
      <c r="N477" s="91"/>
      <c r="O477" s="91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  <c r="AI477" s="37"/>
      <c r="AJ477" s="37"/>
      <c r="AK477" s="37"/>
      <c r="AL477" s="37"/>
      <c r="AM477" s="37"/>
      <c r="AN477" s="37"/>
      <c r="AO477" s="37"/>
      <c r="AP477" s="37"/>
      <c r="AQ477" s="37"/>
      <c r="AR477" s="37"/>
      <c r="AS477" s="37"/>
      <c r="AT477" s="37"/>
      <c r="AU477" s="37"/>
      <c r="AV477" s="37"/>
      <c r="AW477" s="37"/>
      <c r="AX477" s="37"/>
      <c r="AY477" s="37"/>
      <c r="AZ477" s="37"/>
      <c r="BA477" s="37"/>
      <c r="BB477" s="37"/>
      <c r="BC477" s="37"/>
      <c r="BD477" s="37"/>
      <c r="BE477" s="37"/>
      <c r="BF477" s="37"/>
      <c r="BG477" s="37"/>
      <c r="BH477" s="37"/>
      <c r="BI477" s="37"/>
      <c r="BJ477" s="37"/>
      <c r="BK477" s="37"/>
      <c r="BL477" s="37"/>
    </row>
    <row r="478" spans="1:64" s="2" customFormat="1" ht="12">
      <c r="A478" s="94">
        <v>81</v>
      </c>
      <c r="B478" s="95">
        <v>90</v>
      </c>
      <c r="C478" s="95">
        <v>84</v>
      </c>
      <c r="D478" s="95">
        <v>98</v>
      </c>
      <c r="E478" s="95">
        <v>90</v>
      </c>
      <c r="F478" s="95">
        <v>98</v>
      </c>
      <c r="G478" s="95">
        <v>90</v>
      </c>
      <c r="H478" s="95"/>
      <c r="I478" s="95"/>
      <c r="J478" s="95"/>
      <c r="K478" s="95"/>
      <c r="L478" s="95"/>
      <c r="M478" s="95"/>
      <c r="N478" s="95"/>
      <c r="O478" s="95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  <c r="AH478" s="37"/>
      <c r="AI478" s="37"/>
      <c r="AJ478" s="37"/>
      <c r="AK478" s="37"/>
      <c r="AL478" s="37"/>
      <c r="AM478" s="37"/>
      <c r="AN478" s="37"/>
      <c r="AO478" s="37"/>
      <c r="AP478" s="37"/>
      <c r="AQ478" s="37"/>
      <c r="AR478" s="37"/>
      <c r="AS478" s="37"/>
      <c r="AT478" s="37"/>
      <c r="AU478" s="37"/>
      <c r="AV478" s="37"/>
      <c r="AW478" s="37"/>
      <c r="AX478" s="37"/>
      <c r="AY478" s="37"/>
      <c r="AZ478" s="37"/>
      <c r="BA478" s="37"/>
      <c r="BB478" s="37"/>
      <c r="BC478" s="37"/>
      <c r="BD478" s="37"/>
      <c r="BE478" s="37"/>
      <c r="BF478" s="37"/>
      <c r="BG478" s="37"/>
      <c r="BH478" s="37"/>
      <c r="BI478" s="37"/>
      <c r="BJ478" s="37"/>
      <c r="BK478" s="37"/>
      <c r="BL478" s="37"/>
    </row>
    <row r="479" spans="1:64" s="1" customFormat="1" ht="12.75">
      <c r="A479" s="96" t="s">
        <v>777</v>
      </c>
      <c r="B479" s="91" t="s">
        <v>2</v>
      </c>
      <c r="C479" s="91">
        <v>16</v>
      </c>
      <c r="D479" s="91" t="s">
        <v>3</v>
      </c>
      <c r="E479" s="91" t="s">
        <v>771</v>
      </c>
      <c r="F479" s="91" t="s">
        <v>5</v>
      </c>
      <c r="G479" s="5">
        <f>(A481*A482+B481*B482+C481*C482+D481*D482+E481*E482+F481*F482+G481*G482+H481*H482+I481*I482+J481*J482+K481*K482)/C479</f>
        <v>84.375</v>
      </c>
      <c r="H479" s="91"/>
      <c r="I479" s="91"/>
      <c r="J479" s="91"/>
      <c r="K479" s="91"/>
      <c r="L479" s="100"/>
      <c r="M479" s="91"/>
      <c r="N479" s="91"/>
      <c r="O479" s="91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  <c r="AI479" s="37"/>
      <c r="AJ479" s="37"/>
      <c r="AK479" s="37"/>
      <c r="AL479" s="37"/>
      <c r="AM479" s="37"/>
      <c r="AN479" s="37"/>
      <c r="AO479" s="37"/>
      <c r="AP479" s="37"/>
      <c r="AQ479" s="37"/>
      <c r="AR479" s="37"/>
      <c r="AS479" s="37"/>
      <c r="AT479" s="37"/>
      <c r="AU479" s="37"/>
      <c r="AV479" s="37"/>
      <c r="AW479" s="37"/>
      <c r="AX479" s="37"/>
      <c r="AY479" s="37"/>
      <c r="AZ479" s="37"/>
      <c r="BA479" s="37"/>
      <c r="BB479" s="37"/>
      <c r="BC479" s="37"/>
      <c r="BD479" s="37"/>
      <c r="BE479" s="37"/>
      <c r="BF479" s="37"/>
      <c r="BG479" s="37"/>
      <c r="BH479" s="37"/>
      <c r="BI479" s="37"/>
      <c r="BJ479" s="37"/>
      <c r="BK479" s="37"/>
      <c r="BL479" s="37"/>
    </row>
    <row r="480" spans="1:64" s="2" customFormat="1" ht="12.75">
      <c r="A480" s="97" t="s">
        <v>737</v>
      </c>
      <c r="B480" s="97" t="s">
        <v>778</v>
      </c>
      <c r="C480" s="97" t="s">
        <v>779</v>
      </c>
      <c r="D480" s="97" t="s">
        <v>762</v>
      </c>
      <c r="E480" s="97"/>
      <c r="F480" s="91"/>
      <c r="G480" s="91"/>
      <c r="H480" s="91"/>
      <c r="I480" s="91"/>
      <c r="J480" s="91"/>
      <c r="K480" s="91"/>
      <c r="L480" s="91"/>
      <c r="M480" s="100"/>
      <c r="N480" s="91"/>
      <c r="O480" s="91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F480" s="37"/>
      <c r="AG480" s="37"/>
      <c r="AH480" s="37"/>
      <c r="AI480" s="37"/>
      <c r="AJ480" s="37"/>
      <c r="AK480" s="37"/>
      <c r="AL480" s="37"/>
      <c r="AM480" s="37"/>
      <c r="AN480" s="37"/>
      <c r="AO480" s="37"/>
      <c r="AP480" s="37"/>
      <c r="AQ480" s="37"/>
      <c r="AR480" s="37"/>
      <c r="AS480" s="37"/>
      <c r="AT480" s="37"/>
      <c r="AU480" s="37"/>
      <c r="AV480" s="37"/>
      <c r="AW480" s="37"/>
      <c r="AX480" s="37"/>
      <c r="AY480" s="37"/>
      <c r="AZ480" s="37"/>
      <c r="BA480" s="37"/>
      <c r="BB480" s="37"/>
      <c r="BC480" s="37"/>
      <c r="BD480" s="37"/>
      <c r="BE480" s="37"/>
      <c r="BF480" s="37"/>
      <c r="BG480" s="37"/>
      <c r="BH480" s="37"/>
      <c r="BI480" s="37"/>
      <c r="BJ480" s="37"/>
      <c r="BK480" s="37"/>
      <c r="BL480" s="37"/>
    </row>
    <row r="481" spans="1:64" s="1" customFormat="1" ht="15" customHeight="1">
      <c r="A481" s="91">
        <v>3</v>
      </c>
      <c r="B481" s="91">
        <v>6</v>
      </c>
      <c r="C481" s="91">
        <v>5</v>
      </c>
      <c r="D481" s="91">
        <v>2</v>
      </c>
      <c r="E481" s="91"/>
      <c r="F481" s="91"/>
      <c r="G481" s="91"/>
      <c r="H481" s="91"/>
      <c r="I481" s="91"/>
      <c r="J481" s="91"/>
      <c r="K481" s="91"/>
      <c r="L481" s="91"/>
      <c r="M481" s="100"/>
      <c r="N481" s="91"/>
      <c r="O481" s="91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F481" s="37"/>
      <c r="AG481" s="37"/>
      <c r="AH481" s="37"/>
      <c r="AI481" s="37"/>
      <c r="AJ481" s="37"/>
      <c r="AK481" s="37"/>
      <c r="AL481" s="37"/>
      <c r="AM481" s="37"/>
      <c r="AN481" s="37"/>
      <c r="AO481" s="37"/>
      <c r="AP481" s="37"/>
      <c r="AQ481" s="37"/>
      <c r="AR481" s="37"/>
      <c r="AS481" s="37"/>
      <c r="AT481" s="37"/>
      <c r="AU481" s="37"/>
      <c r="AV481" s="37"/>
      <c r="AW481" s="37"/>
      <c r="AX481" s="37"/>
      <c r="AY481" s="37"/>
      <c r="AZ481" s="37"/>
      <c r="BA481" s="37"/>
      <c r="BB481" s="37"/>
      <c r="BC481" s="37"/>
      <c r="BD481" s="37"/>
      <c r="BE481" s="37"/>
      <c r="BF481" s="37"/>
      <c r="BG481" s="37"/>
      <c r="BH481" s="37"/>
      <c r="BI481" s="37"/>
      <c r="BJ481" s="37"/>
      <c r="BK481" s="37"/>
      <c r="BL481" s="37"/>
    </row>
    <row r="482" spans="1:64" s="2" customFormat="1" ht="12">
      <c r="A482" s="94">
        <v>91</v>
      </c>
      <c r="B482" s="95">
        <v>82</v>
      </c>
      <c r="C482" s="95">
        <v>83</v>
      </c>
      <c r="D482" s="95">
        <v>85</v>
      </c>
      <c r="E482" s="95"/>
      <c r="F482" s="95"/>
      <c r="G482" s="95"/>
      <c r="H482" s="95"/>
      <c r="I482" s="95"/>
      <c r="J482" s="95"/>
      <c r="K482" s="95"/>
      <c r="L482" s="95"/>
      <c r="M482" s="95"/>
      <c r="N482" s="95"/>
      <c r="O482" s="95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F482" s="37"/>
      <c r="AG482" s="37"/>
      <c r="AH482" s="37"/>
      <c r="AI482" s="37"/>
      <c r="AJ482" s="37"/>
      <c r="AK482" s="37"/>
      <c r="AL482" s="37"/>
      <c r="AM482" s="37"/>
      <c r="AN482" s="37"/>
      <c r="AO482" s="37"/>
      <c r="AP482" s="37"/>
      <c r="AQ482" s="37"/>
      <c r="AR482" s="37"/>
      <c r="AS482" s="37"/>
      <c r="AT482" s="37"/>
      <c r="AU482" s="37"/>
      <c r="AV482" s="37"/>
      <c r="AW482" s="37"/>
      <c r="AX482" s="37"/>
      <c r="AY482" s="37"/>
      <c r="AZ482" s="37"/>
      <c r="BA482" s="37"/>
      <c r="BB482" s="37"/>
      <c r="BC482" s="37"/>
      <c r="BD482" s="37"/>
      <c r="BE482" s="37"/>
      <c r="BF482" s="37"/>
      <c r="BG482" s="37"/>
      <c r="BH482" s="37"/>
      <c r="BI482" s="37"/>
      <c r="BJ482" s="37"/>
      <c r="BK482" s="37"/>
      <c r="BL482" s="37"/>
    </row>
    <row r="483" spans="1:64" s="1" customFormat="1" ht="12.75">
      <c r="A483" s="96" t="s">
        <v>780</v>
      </c>
      <c r="B483" s="91" t="s">
        <v>2</v>
      </c>
      <c r="C483" s="91">
        <v>16</v>
      </c>
      <c r="D483" s="91" t="s">
        <v>3</v>
      </c>
      <c r="E483" s="91" t="s">
        <v>580</v>
      </c>
      <c r="F483" s="91" t="s">
        <v>5</v>
      </c>
      <c r="G483" s="5">
        <f>(A485*A486+B485*B486+C485*C486+D485*D486+E485*E486+F485*F486+G485*G486+H485*H486+I485*I486+J485*J486+K485*K486)/C483</f>
        <v>84</v>
      </c>
      <c r="H483" s="91"/>
      <c r="I483" s="91"/>
      <c r="J483" s="91"/>
      <c r="K483" s="91"/>
      <c r="L483" s="100"/>
      <c r="M483" s="91"/>
      <c r="N483" s="91"/>
      <c r="O483" s="91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F483" s="37"/>
      <c r="AG483" s="37"/>
      <c r="AH483" s="37"/>
      <c r="AI483" s="37"/>
      <c r="AJ483" s="37"/>
      <c r="AK483" s="37"/>
      <c r="AL483" s="37"/>
      <c r="AM483" s="37"/>
      <c r="AN483" s="37"/>
      <c r="AO483" s="37"/>
      <c r="AP483" s="37"/>
      <c r="AQ483" s="37"/>
      <c r="AR483" s="37"/>
      <c r="AS483" s="37"/>
      <c r="AT483" s="37"/>
      <c r="AU483" s="37"/>
      <c r="AV483" s="37"/>
      <c r="AW483" s="37"/>
      <c r="AX483" s="37"/>
      <c r="AY483" s="37"/>
      <c r="AZ483" s="37"/>
      <c r="BA483" s="37"/>
      <c r="BB483" s="37"/>
      <c r="BC483" s="37"/>
      <c r="BD483" s="37"/>
      <c r="BE483" s="37"/>
      <c r="BF483" s="37"/>
      <c r="BG483" s="37"/>
      <c r="BH483" s="37"/>
      <c r="BI483" s="37"/>
      <c r="BJ483" s="37"/>
      <c r="BK483" s="37"/>
      <c r="BL483" s="37"/>
    </row>
    <row r="484" spans="1:64" s="2" customFormat="1" ht="12.75">
      <c r="A484" s="97" t="s">
        <v>595</v>
      </c>
      <c r="B484" s="97" t="s">
        <v>781</v>
      </c>
      <c r="C484" s="97" t="s">
        <v>657</v>
      </c>
      <c r="D484" s="97" t="s">
        <v>782</v>
      </c>
      <c r="E484" s="97" t="s">
        <v>736</v>
      </c>
      <c r="F484" s="97"/>
      <c r="G484" s="91"/>
      <c r="H484" s="91"/>
      <c r="I484" s="91"/>
      <c r="J484" s="91"/>
      <c r="K484" s="91"/>
      <c r="L484" s="100"/>
      <c r="M484" s="91"/>
      <c r="N484" s="91"/>
      <c r="O484" s="101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F484" s="37"/>
      <c r="AG484" s="37"/>
      <c r="AH484" s="37"/>
      <c r="AI484" s="37"/>
      <c r="AJ484" s="37"/>
      <c r="AK484" s="37"/>
      <c r="AL484" s="37"/>
      <c r="AM484" s="37"/>
      <c r="AN484" s="37"/>
      <c r="AO484" s="37"/>
      <c r="AP484" s="37"/>
      <c r="AQ484" s="37"/>
      <c r="AR484" s="37"/>
      <c r="AS484" s="37"/>
      <c r="AT484" s="37"/>
      <c r="AU484" s="37"/>
      <c r="AV484" s="37"/>
      <c r="AW484" s="37"/>
      <c r="AX484" s="37"/>
      <c r="AY484" s="37"/>
      <c r="AZ484" s="37"/>
      <c r="BA484" s="37"/>
      <c r="BB484" s="37"/>
      <c r="BC484" s="37"/>
      <c r="BD484" s="37"/>
      <c r="BE484" s="37"/>
      <c r="BF484" s="37"/>
      <c r="BG484" s="37"/>
      <c r="BH484" s="37"/>
      <c r="BI484" s="37"/>
      <c r="BJ484" s="37"/>
      <c r="BK484" s="37"/>
    </row>
    <row r="485" spans="1:64" s="1" customFormat="1" ht="12.75">
      <c r="A485" s="91">
        <v>3</v>
      </c>
      <c r="B485" s="91">
        <v>5</v>
      </c>
      <c r="C485" s="91">
        <v>1</v>
      </c>
      <c r="D485" s="91">
        <v>5</v>
      </c>
      <c r="E485" s="91">
        <v>2</v>
      </c>
      <c r="F485" s="91"/>
      <c r="G485" s="91"/>
      <c r="H485" s="91"/>
      <c r="I485" s="91"/>
      <c r="J485" s="91"/>
      <c r="K485" s="91"/>
      <c r="L485" s="91"/>
      <c r="M485" s="100"/>
      <c r="N485" s="91"/>
      <c r="O485" s="91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F485" s="37"/>
      <c r="AG485" s="37"/>
      <c r="AH485" s="37"/>
      <c r="AI485" s="37"/>
      <c r="AJ485" s="37"/>
      <c r="AK485" s="37"/>
      <c r="AL485" s="37"/>
      <c r="AM485" s="37"/>
      <c r="AN485" s="37"/>
      <c r="AO485" s="37"/>
      <c r="AP485" s="37"/>
      <c r="AQ485" s="37"/>
      <c r="AR485" s="37"/>
      <c r="AS485" s="37"/>
      <c r="AT485" s="37"/>
      <c r="AU485" s="37"/>
      <c r="AV485" s="37"/>
      <c r="AW485" s="37"/>
      <c r="AX485" s="37"/>
      <c r="AY485" s="37"/>
      <c r="AZ485" s="37"/>
      <c r="BA485" s="37"/>
      <c r="BB485" s="37"/>
      <c r="BC485" s="37"/>
      <c r="BD485" s="37"/>
      <c r="BE485" s="37"/>
      <c r="BF485" s="37"/>
      <c r="BG485" s="37"/>
      <c r="BH485" s="37"/>
      <c r="BI485" s="37"/>
      <c r="BJ485" s="37"/>
      <c r="BK485" s="37"/>
      <c r="BL485" s="37"/>
    </row>
    <row r="486" spans="1:64" s="2" customFormat="1" ht="12">
      <c r="A486" s="94">
        <v>96</v>
      </c>
      <c r="B486" s="95">
        <v>95</v>
      </c>
      <c r="C486" s="95">
        <v>81</v>
      </c>
      <c r="D486" s="95">
        <v>64</v>
      </c>
      <c r="E486" s="95">
        <v>90</v>
      </c>
      <c r="F486" s="95"/>
      <c r="G486" s="95"/>
      <c r="H486" s="95"/>
      <c r="I486" s="95"/>
      <c r="J486" s="95"/>
      <c r="K486" s="95"/>
      <c r="L486" s="95"/>
      <c r="M486" s="95"/>
      <c r="N486" s="95"/>
      <c r="O486" s="95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F486" s="37"/>
      <c r="AG486" s="37"/>
      <c r="AH486" s="37"/>
      <c r="AI486" s="37"/>
      <c r="AJ486" s="37"/>
      <c r="AK486" s="37"/>
      <c r="AL486" s="37"/>
      <c r="AM486" s="37"/>
      <c r="AN486" s="37"/>
      <c r="AO486" s="37"/>
      <c r="AP486" s="37"/>
      <c r="AQ486" s="37"/>
      <c r="AR486" s="37"/>
      <c r="AS486" s="37"/>
      <c r="AT486" s="37"/>
      <c r="AU486" s="37"/>
      <c r="AV486" s="37"/>
      <c r="AW486" s="37"/>
      <c r="AX486" s="37"/>
      <c r="AY486" s="37"/>
      <c r="AZ486" s="37"/>
      <c r="BA486" s="37"/>
      <c r="BB486" s="37"/>
      <c r="BC486" s="37"/>
      <c r="BD486" s="37"/>
      <c r="BE486" s="37"/>
      <c r="BF486" s="37"/>
      <c r="BG486" s="37"/>
      <c r="BH486" s="37"/>
      <c r="BI486" s="37"/>
      <c r="BJ486" s="37"/>
      <c r="BK486" s="37"/>
      <c r="BL486" s="37"/>
    </row>
    <row r="487" spans="1:64" s="1" customFormat="1" ht="22.5">
      <c r="A487" s="130" t="s">
        <v>783</v>
      </c>
      <c r="B487" s="130"/>
      <c r="C487" s="130"/>
      <c r="D487" s="130"/>
      <c r="E487" s="130"/>
      <c r="F487" s="130"/>
      <c r="G487" s="130"/>
      <c r="H487" s="130"/>
      <c r="I487" s="130"/>
      <c r="J487" s="130"/>
      <c r="K487" s="130"/>
      <c r="L487" s="130"/>
      <c r="M487" s="130"/>
      <c r="N487" s="130"/>
      <c r="O487" s="130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8"/>
      <c r="BF487" s="8"/>
      <c r="BG487" s="8"/>
      <c r="BH487" s="8"/>
      <c r="BI487" s="8"/>
      <c r="BJ487" s="8"/>
      <c r="BK487" s="8"/>
      <c r="BL487" s="8"/>
    </row>
    <row r="488" spans="1:64" s="19" customFormat="1" ht="13.5">
      <c r="A488" s="3" t="s">
        <v>784</v>
      </c>
      <c r="B488" s="29" t="s">
        <v>2</v>
      </c>
      <c r="C488" s="29">
        <v>17</v>
      </c>
      <c r="D488" s="29" t="s">
        <v>3</v>
      </c>
      <c r="E488" s="29" t="s">
        <v>785</v>
      </c>
      <c r="F488" s="29" t="s">
        <v>5</v>
      </c>
      <c r="G488" s="5">
        <f>(A490*A491+B490*B491+C490*C491+D490*D491+E490*E491+F490*F491+G490*G491+H490*H491+I490*I491+J490*J491+K490*K491)/C488</f>
        <v>86.588235294117652</v>
      </c>
      <c r="H488" s="29"/>
      <c r="I488" s="29"/>
      <c r="J488" s="29"/>
      <c r="K488" s="29"/>
      <c r="L488" s="29"/>
      <c r="M488" s="29"/>
      <c r="N488" s="4"/>
      <c r="O488" s="4"/>
      <c r="P488" s="102"/>
      <c r="Q488" s="102"/>
      <c r="R488" s="102"/>
      <c r="S488" s="102"/>
      <c r="T488" s="102"/>
      <c r="U488" s="102"/>
      <c r="V488" s="102"/>
      <c r="W488" s="102"/>
      <c r="X488" s="102"/>
      <c r="Y488" s="102"/>
      <c r="Z488" s="102"/>
      <c r="AA488" s="102"/>
      <c r="AB488" s="102"/>
      <c r="AC488" s="102"/>
      <c r="AD488" s="102"/>
      <c r="AE488" s="102"/>
      <c r="AF488" s="102"/>
      <c r="AG488" s="102"/>
      <c r="AH488" s="102"/>
      <c r="AI488" s="102"/>
      <c r="AJ488" s="102"/>
      <c r="AK488" s="102"/>
      <c r="AL488" s="102"/>
      <c r="AM488" s="102"/>
      <c r="AN488" s="102"/>
      <c r="AO488" s="102"/>
      <c r="AP488" s="102"/>
      <c r="AQ488" s="102"/>
      <c r="AR488" s="102"/>
      <c r="AS488" s="102"/>
      <c r="AT488" s="102"/>
      <c r="AU488" s="102"/>
      <c r="AV488" s="102"/>
      <c r="AW488" s="102"/>
      <c r="AX488" s="102"/>
      <c r="AY488" s="102"/>
      <c r="AZ488" s="102"/>
      <c r="BA488" s="102"/>
      <c r="BB488" s="102"/>
      <c r="BC488" s="102"/>
      <c r="BD488" s="102"/>
      <c r="BE488" s="102"/>
      <c r="BF488" s="102"/>
      <c r="BG488" s="102"/>
      <c r="BH488" s="102"/>
      <c r="BI488" s="102"/>
      <c r="BJ488" s="102"/>
      <c r="BK488" s="102"/>
      <c r="BL488" s="102"/>
    </row>
    <row r="489" spans="1:64" s="19" customFormat="1" ht="13.5">
      <c r="A489" s="31" t="s">
        <v>786</v>
      </c>
      <c r="B489" s="31" t="s">
        <v>787</v>
      </c>
      <c r="C489" s="29" t="s">
        <v>788</v>
      </c>
      <c r="D489" s="29"/>
      <c r="E489" s="29"/>
      <c r="F489" s="4"/>
      <c r="G489" s="4"/>
      <c r="H489" s="29"/>
      <c r="I489" s="29"/>
      <c r="J489" s="29"/>
      <c r="K489" s="29"/>
      <c r="L489" s="29"/>
      <c r="M489" s="4"/>
      <c r="N489" s="4"/>
      <c r="O489" s="4"/>
      <c r="P489" s="102"/>
      <c r="Q489" s="102"/>
      <c r="R489" s="102"/>
      <c r="S489" s="102"/>
      <c r="T489" s="102"/>
      <c r="U489" s="102"/>
      <c r="V489" s="102"/>
      <c r="W489" s="102"/>
      <c r="X489" s="102"/>
      <c r="Y489" s="102"/>
      <c r="Z489" s="102"/>
      <c r="AA489" s="102"/>
      <c r="AB489" s="102"/>
      <c r="AC489" s="102"/>
      <c r="AD489" s="102"/>
      <c r="AE489" s="102"/>
      <c r="AF489" s="102"/>
      <c r="AG489" s="102"/>
      <c r="AH489" s="102"/>
      <c r="AI489" s="102"/>
      <c r="AJ489" s="102"/>
      <c r="AK489" s="102"/>
      <c r="AL489" s="102"/>
      <c r="AM489" s="102"/>
      <c r="AN489" s="102"/>
      <c r="AO489" s="102"/>
      <c r="AP489" s="102"/>
      <c r="AQ489" s="102"/>
      <c r="AR489" s="102"/>
      <c r="AS489" s="102"/>
      <c r="AT489" s="102"/>
      <c r="AU489" s="102"/>
      <c r="AV489" s="102"/>
      <c r="AW489" s="102"/>
      <c r="AX489" s="102"/>
      <c r="AY489" s="102"/>
      <c r="AZ489" s="102"/>
      <c r="BA489" s="102"/>
      <c r="BB489" s="102"/>
      <c r="BC489" s="102"/>
      <c r="BD489" s="102"/>
      <c r="BE489" s="102"/>
      <c r="BF489" s="102"/>
      <c r="BG489" s="102"/>
      <c r="BH489" s="102"/>
      <c r="BI489" s="102"/>
      <c r="BJ489" s="102"/>
      <c r="BK489" s="102"/>
      <c r="BL489" s="102"/>
    </row>
    <row r="490" spans="1:64" s="19" customFormat="1" ht="13.5">
      <c r="A490" s="31">
        <v>6</v>
      </c>
      <c r="B490" s="31">
        <v>5</v>
      </c>
      <c r="C490" s="29">
        <v>6</v>
      </c>
      <c r="D490" s="29"/>
      <c r="E490" s="29"/>
      <c r="F490" s="29"/>
      <c r="G490" s="29"/>
      <c r="H490" s="29"/>
      <c r="I490" s="29"/>
      <c r="J490" s="4"/>
      <c r="K490" s="4"/>
      <c r="L490" s="4"/>
      <c r="M490" s="4"/>
      <c r="N490" s="4"/>
      <c r="O490" s="4"/>
      <c r="P490" s="102"/>
      <c r="Q490" s="102"/>
      <c r="R490" s="102"/>
      <c r="S490" s="102"/>
      <c r="T490" s="102"/>
      <c r="U490" s="102"/>
      <c r="V490" s="102"/>
      <c r="W490" s="102"/>
      <c r="X490" s="102"/>
      <c r="Y490" s="102"/>
      <c r="Z490" s="102"/>
      <c r="AA490" s="102"/>
      <c r="AB490" s="102"/>
      <c r="AC490" s="102"/>
      <c r="AD490" s="102"/>
      <c r="AE490" s="102"/>
      <c r="AF490" s="102"/>
      <c r="AG490" s="102"/>
      <c r="AH490" s="102"/>
      <c r="AI490" s="102"/>
      <c r="AJ490" s="102"/>
      <c r="AK490" s="102"/>
      <c r="AL490" s="102"/>
      <c r="AM490" s="102"/>
      <c r="AN490" s="102"/>
      <c r="AO490" s="102"/>
      <c r="AP490" s="102"/>
      <c r="AQ490" s="102"/>
      <c r="AR490" s="102"/>
      <c r="AS490" s="102"/>
      <c r="AT490" s="102"/>
      <c r="AU490" s="102"/>
      <c r="AV490" s="102"/>
      <c r="AW490" s="102"/>
      <c r="AX490" s="102"/>
      <c r="AY490" s="102"/>
      <c r="AZ490" s="102"/>
      <c r="BA490" s="102"/>
      <c r="BB490" s="102"/>
      <c r="BC490" s="102"/>
      <c r="BD490" s="102"/>
      <c r="BE490" s="102"/>
      <c r="BF490" s="102"/>
      <c r="BG490" s="102"/>
      <c r="BH490" s="102"/>
      <c r="BI490" s="102"/>
      <c r="BJ490" s="102"/>
      <c r="BK490" s="102"/>
      <c r="BL490" s="102"/>
    </row>
    <row r="491" spans="1:64" s="19" customFormat="1">
      <c r="A491" s="6">
        <v>94</v>
      </c>
      <c r="B491" s="6">
        <v>82</v>
      </c>
      <c r="C491" s="6">
        <v>83</v>
      </c>
      <c r="D491" s="63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102"/>
      <c r="Q491" s="102"/>
      <c r="R491" s="102"/>
      <c r="S491" s="102"/>
      <c r="T491" s="102"/>
      <c r="U491" s="102"/>
      <c r="V491" s="102"/>
      <c r="W491" s="102"/>
      <c r="X491" s="102"/>
      <c r="Y491" s="102"/>
      <c r="Z491" s="102"/>
      <c r="AA491" s="102"/>
      <c r="AB491" s="102"/>
      <c r="AC491" s="102"/>
      <c r="AD491" s="102"/>
      <c r="AE491" s="102"/>
      <c r="AF491" s="102"/>
      <c r="AG491" s="102"/>
      <c r="AH491" s="102"/>
      <c r="AI491" s="102"/>
      <c r="AJ491" s="102"/>
      <c r="AK491" s="102"/>
      <c r="AL491" s="102"/>
      <c r="AM491" s="102"/>
      <c r="AN491" s="102"/>
      <c r="AO491" s="102"/>
      <c r="AP491" s="102"/>
      <c r="AQ491" s="102"/>
      <c r="AR491" s="102"/>
      <c r="AS491" s="102"/>
      <c r="AT491" s="102"/>
      <c r="AU491" s="102"/>
      <c r="AV491" s="102"/>
      <c r="AW491" s="102"/>
      <c r="AX491" s="102"/>
      <c r="AY491" s="102"/>
      <c r="AZ491" s="102"/>
      <c r="BA491" s="102"/>
      <c r="BB491" s="102"/>
      <c r="BC491" s="102"/>
      <c r="BD491" s="102"/>
      <c r="BE491" s="102"/>
      <c r="BF491" s="102"/>
      <c r="BG491" s="102"/>
      <c r="BH491" s="102"/>
      <c r="BI491" s="102"/>
      <c r="BJ491" s="102"/>
      <c r="BK491" s="102"/>
      <c r="BL491" s="102"/>
    </row>
    <row r="492" spans="1:64" s="19" customFormat="1">
      <c r="A492" s="3" t="s">
        <v>789</v>
      </c>
      <c r="B492" s="29" t="s">
        <v>2</v>
      </c>
      <c r="C492" s="98">
        <v>34</v>
      </c>
      <c r="D492" s="29" t="s">
        <v>3</v>
      </c>
      <c r="E492" s="29" t="s">
        <v>790</v>
      </c>
      <c r="F492" s="29" t="s">
        <v>5</v>
      </c>
      <c r="G492" s="5">
        <f>(A494*A495+B494*B495+C494*C495+D494*D495+E494*E495+F494*F495+G494*G495+H494*H495+I494*I495+J494*J495+K494*K495)/C492</f>
        <v>88.970588235294116</v>
      </c>
      <c r="H492" s="29"/>
      <c r="I492" s="29"/>
      <c r="J492" s="29"/>
      <c r="K492" s="29"/>
      <c r="L492" s="29"/>
      <c r="M492" s="36"/>
      <c r="N492" s="4"/>
      <c r="O492" s="4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  <c r="Z492" s="102"/>
      <c r="AA492" s="102"/>
      <c r="AB492" s="102"/>
      <c r="AC492" s="102"/>
      <c r="AD492" s="102"/>
      <c r="AE492" s="102"/>
      <c r="AF492" s="102"/>
      <c r="AG492" s="102"/>
      <c r="AH492" s="102"/>
      <c r="AI492" s="102"/>
      <c r="AJ492" s="102"/>
      <c r="AK492" s="102"/>
      <c r="AL492" s="102"/>
      <c r="AM492" s="102"/>
      <c r="AN492" s="102"/>
      <c r="AO492" s="102"/>
      <c r="AP492" s="102"/>
      <c r="AQ492" s="102"/>
      <c r="AR492" s="102"/>
      <c r="AS492" s="102"/>
      <c r="AT492" s="102"/>
      <c r="AU492" s="102"/>
      <c r="AV492" s="102"/>
      <c r="AW492" s="102"/>
      <c r="AX492" s="102"/>
      <c r="AY492" s="102"/>
      <c r="AZ492" s="102"/>
      <c r="BA492" s="102"/>
      <c r="BB492" s="102"/>
      <c r="BC492" s="102"/>
      <c r="BD492" s="102"/>
      <c r="BE492" s="102"/>
      <c r="BF492" s="102"/>
      <c r="BG492" s="102"/>
      <c r="BH492" s="102"/>
      <c r="BI492" s="102"/>
      <c r="BJ492" s="102"/>
      <c r="BK492" s="102"/>
      <c r="BL492" s="102"/>
    </row>
    <row r="493" spans="1:64" s="19" customFormat="1" ht="13.5">
      <c r="A493" s="4" t="s">
        <v>791</v>
      </c>
      <c r="B493" s="31" t="s">
        <v>792</v>
      </c>
      <c r="C493" s="31" t="s">
        <v>793</v>
      </c>
      <c r="D493" s="31" t="s">
        <v>794</v>
      </c>
      <c r="E493" s="31" t="s">
        <v>795</v>
      </c>
      <c r="F493" s="31" t="s">
        <v>796</v>
      </c>
      <c r="G493" s="29" t="s">
        <v>797</v>
      </c>
      <c r="H493" s="29"/>
      <c r="I493" s="29"/>
      <c r="J493" s="29"/>
      <c r="K493" s="29"/>
      <c r="L493" s="29"/>
      <c r="M493" s="29"/>
      <c r="N493" s="4"/>
      <c r="O493" s="4"/>
      <c r="P493" s="102"/>
      <c r="Q493" s="102"/>
      <c r="R493" s="102"/>
      <c r="S493" s="102"/>
      <c r="T493" s="102"/>
      <c r="U493" s="102"/>
      <c r="V493" s="102"/>
      <c r="W493" s="102"/>
      <c r="X493" s="102"/>
      <c r="Y493" s="102"/>
      <c r="Z493" s="102"/>
      <c r="AA493" s="102"/>
      <c r="AB493" s="102"/>
      <c r="AC493" s="102"/>
      <c r="AD493" s="102"/>
      <c r="AE493" s="102"/>
      <c r="AF493" s="102"/>
      <c r="AG493" s="102"/>
      <c r="AH493" s="102"/>
      <c r="AI493" s="102"/>
      <c r="AJ493" s="102"/>
      <c r="AK493" s="102"/>
      <c r="AL493" s="102"/>
      <c r="AM493" s="102"/>
      <c r="AN493" s="102"/>
      <c r="AO493" s="102"/>
      <c r="AP493" s="102"/>
      <c r="AQ493" s="102"/>
      <c r="AR493" s="102"/>
      <c r="AS493" s="102"/>
      <c r="AT493" s="102"/>
      <c r="AU493" s="102"/>
      <c r="AV493" s="102"/>
      <c r="AW493" s="102"/>
      <c r="AX493" s="102"/>
      <c r="AY493" s="102"/>
      <c r="AZ493" s="102"/>
      <c r="BA493" s="102"/>
      <c r="BB493" s="102"/>
      <c r="BC493" s="102"/>
      <c r="BD493" s="102"/>
      <c r="BE493" s="102"/>
      <c r="BF493" s="102"/>
      <c r="BG493" s="102"/>
      <c r="BH493" s="102"/>
      <c r="BI493" s="102"/>
      <c r="BJ493" s="102"/>
      <c r="BK493" s="102"/>
      <c r="BL493" s="102"/>
    </row>
    <row r="494" spans="1:64" s="19" customFormat="1">
      <c r="A494" s="4">
        <v>5</v>
      </c>
      <c r="B494" s="31">
        <v>5</v>
      </c>
      <c r="C494" s="31">
        <v>4</v>
      </c>
      <c r="D494" s="31">
        <v>4</v>
      </c>
      <c r="E494" s="82">
        <v>5</v>
      </c>
      <c r="F494" s="31">
        <v>5</v>
      </c>
      <c r="G494" s="29">
        <v>6</v>
      </c>
      <c r="H494" s="29"/>
      <c r="I494" s="29"/>
      <c r="J494" s="29"/>
      <c r="K494" s="29"/>
      <c r="L494" s="29"/>
      <c r="M494" s="29"/>
      <c r="N494" s="4"/>
      <c r="O494" s="4"/>
      <c r="P494" s="102"/>
      <c r="Q494" s="102"/>
      <c r="R494" s="102"/>
      <c r="S494" s="102"/>
      <c r="T494" s="102"/>
      <c r="U494" s="102"/>
      <c r="V494" s="102"/>
      <c r="W494" s="102"/>
      <c r="X494" s="102"/>
      <c r="Y494" s="102"/>
      <c r="Z494" s="102"/>
      <c r="AA494" s="102"/>
      <c r="AB494" s="102"/>
      <c r="AC494" s="102"/>
      <c r="AD494" s="102"/>
      <c r="AE494" s="102"/>
      <c r="AF494" s="102"/>
      <c r="AG494" s="102"/>
      <c r="AH494" s="102"/>
      <c r="AI494" s="102"/>
      <c r="AJ494" s="102"/>
      <c r="AK494" s="102"/>
      <c r="AL494" s="102"/>
      <c r="AM494" s="102"/>
      <c r="AN494" s="102"/>
      <c r="AO494" s="102"/>
      <c r="AP494" s="102"/>
      <c r="AQ494" s="102"/>
      <c r="AR494" s="102"/>
      <c r="AS494" s="102"/>
      <c r="AT494" s="102"/>
      <c r="AU494" s="102"/>
      <c r="AV494" s="102"/>
      <c r="AW494" s="102"/>
      <c r="AX494" s="102"/>
      <c r="AY494" s="102"/>
      <c r="AZ494" s="102"/>
      <c r="BA494" s="102"/>
      <c r="BB494" s="102"/>
      <c r="BC494" s="102"/>
      <c r="BD494" s="102"/>
      <c r="BE494" s="102"/>
      <c r="BF494" s="102"/>
      <c r="BG494" s="102"/>
      <c r="BH494" s="102"/>
      <c r="BI494" s="102"/>
      <c r="BJ494" s="102"/>
      <c r="BK494" s="102"/>
      <c r="BL494" s="102"/>
    </row>
    <row r="495" spans="1:64" s="19" customFormat="1">
      <c r="A495" s="6">
        <v>90</v>
      </c>
      <c r="B495" s="6">
        <v>84</v>
      </c>
      <c r="C495" s="6">
        <v>89</v>
      </c>
      <c r="D495" s="6">
        <v>82</v>
      </c>
      <c r="E495" s="63">
        <v>88</v>
      </c>
      <c r="F495" s="6">
        <v>91</v>
      </c>
      <c r="G495" s="6">
        <v>96</v>
      </c>
      <c r="H495" s="6"/>
      <c r="I495" s="6"/>
      <c r="J495" s="6"/>
      <c r="K495" s="6"/>
      <c r="L495" s="6"/>
      <c r="M495" s="6"/>
      <c r="N495" s="6"/>
      <c r="O495" s="6"/>
      <c r="P495" s="102"/>
      <c r="Q495" s="102"/>
      <c r="R495" s="102"/>
      <c r="S495" s="102"/>
      <c r="T495" s="102"/>
      <c r="U495" s="102"/>
      <c r="V495" s="102"/>
      <c r="W495" s="102"/>
      <c r="X495" s="102"/>
      <c r="Y495" s="102"/>
      <c r="Z495" s="102"/>
      <c r="AA495" s="102"/>
      <c r="AB495" s="102"/>
      <c r="AC495" s="102"/>
      <c r="AD495" s="102"/>
      <c r="AE495" s="102"/>
      <c r="AF495" s="102"/>
      <c r="AG495" s="102"/>
      <c r="AH495" s="102"/>
      <c r="AI495" s="102"/>
      <c r="AJ495" s="102"/>
      <c r="AK495" s="102"/>
      <c r="AL495" s="102"/>
      <c r="AM495" s="102"/>
      <c r="AN495" s="102"/>
      <c r="AO495" s="102"/>
      <c r="AP495" s="102"/>
      <c r="AQ495" s="102"/>
      <c r="AR495" s="102"/>
      <c r="AS495" s="102"/>
      <c r="AT495" s="102"/>
      <c r="AU495" s="102"/>
      <c r="AV495" s="102"/>
      <c r="AW495" s="102"/>
      <c r="AX495" s="102"/>
      <c r="AY495" s="102"/>
      <c r="AZ495" s="102"/>
      <c r="BA495" s="102"/>
      <c r="BB495" s="102"/>
      <c r="BC495" s="102"/>
      <c r="BD495" s="102"/>
      <c r="BE495" s="102"/>
      <c r="BF495" s="102"/>
      <c r="BG495" s="102"/>
      <c r="BH495" s="102"/>
      <c r="BI495" s="102"/>
      <c r="BJ495" s="102"/>
      <c r="BK495" s="102"/>
      <c r="BL495" s="102"/>
    </row>
    <row r="496" spans="1:64" s="19" customFormat="1" ht="13.5">
      <c r="A496" s="3" t="s">
        <v>798</v>
      </c>
      <c r="B496" s="29" t="s">
        <v>2</v>
      </c>
      <c r="C496" s="29">
        <v>14</v>
      </c>
      <c r="D496" s="29" t="s">
        <v>3</v>
      </c>
      <c r="E496" s="29" t="s">
        <v>790</v>
      </c>
      <c r="F496" s="29" t="s">
        <v>5</v>
      </c>
      <c r="G496" s="5">
        <f>(A498*A499+B498*B499+C498*C499+D498*D499+E498*E499+F498*F499+G498*G499+H498*H499+I498*I499+J498*J499+K498*K499)/C496</f>
        <v>93.857142857142861</v>
      </c>
      <c r="H496" s="29"/>
      <c r="I496" s="29"/>
      <c r="J496" s="29"/>
      <c r="K496" s="29"/>
      <c r="L496" s="29"/>
      <c r="M496" s="29"/>
      <c r="N496" s="4"/>
      <c r="O496" s="4"/>
      <c r="P496" s="102"/>
      <c r="Q496" s="102"/>
      <c r="R496" s="102"/>
      <c r="S496" s="102"/>
      <c r="T496" s="102"/>
      <c r="U496" s="102"/>
      <c r="V496" s="102"/>
      <c r="W496" s="102"/>
      <c r="X496" s="102"/>
      <c r="Y496" s="102"/>
      <c r="Z496" s="102"/>
      <c r="AA496" s="102"/>
      <c r="AB496" s="102"/>
      <c r="AC496" s="102"/>
      <c r="AD496" s="102"/>
      <c r="AE496" s="102"/>
      <c r="AF496" s="102"/>
      <c r="AG496" s="102"/>
      <c r="AH496" s="102"/>
      <c r="AI496" s="102"/>
      <c r="AJ496" s="102"/>
      <c r="AK496" s="102"/>
      <c r="AL496" s="102"/>
      <c r="AM496" s="102"/>
      <c r="AN496" s="102"/>
      <c r="AO496" s="102"/>
      <c r="AP496" s="102"/>
      <c r="AQ496" s="102"/>
      <c r="AR496" s="102"/>
      <c r="AS496" s="102"/>
      <c r="AT496" s="102"/>
      <c r="AU496" s="102"/>
      <c r="AV496" s="102"/>
      <c r="AW496" s="102"/>
      <c r="AX496" s="102"/>
      <c r="AY496" s="102"/>
      <c r="AZ496" s="102"/>
      <c r="BA496" s="102"/>
      <c r="BB496" s="102"/>
      <c r="BC496" s="102"/>
      <c r="BD496" s="102"/>
      <c r="BE496" s="102"/>
      <c r="BF496" s="102"/>
      <c r="BG496" s="102"/>
      <c r="BH496" s="102"/>
      <c r="BI496" s="102"/>
      <c r="BJ496" s="102"/>
      <c r="BK496" s="102"/>
      <c r="BL496" s="102"/>
    </row>
    <row r="497" spans="1:64" s="19" customFormat="1" ht="13.5">
      <c r="A497" s="31" t="s">
        <v>793</v>
      </c>
      <c r="B497" s="29" t="s">
        <v>799</v>
      </c>
      <c r="C497" s="29" t="s">
        <v>800</v>
      </c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4"/>
      <c r="O497" s="4"/>
      <c r="P497" s="102"/>
      <c r="Q497" s="102"/>
      <c r="R497" s="102"/>
      <c r="S497" s="102"/>
      <c r="T497" s="102"/>
      <c r="U497" s="102"/>
      <c r="V497" s="102"/>
      <c r="W497" s="102"/>
      <c r="X497" s="102"/>
      <c r="Y497" s="102"/>
      <c r="Z497" s="102"/>
      <c r="AA497" s="102"/>
      <c r="AB497" s="102"/>
      <c r="AC497" s="102"/>
      <c r="AD497" s="102"/>
      <c r="AE497" s="102"/>
      <c r="AF497" s="102"/>
      <c r="AG497" s="102"/>
      <c r="AH497" s="102"/>
      <c r="AI497" s="102"/>
      <c r="AJ497" s="102"/>
      <c r="AK497" s="102"/>
      <c r="AL497" s="102"/>
      <c r="AM497" s="102"/>
      <c r="AN497" s="102"/>
      <c r="AO497" s="102"/>
      <c r="AP497" s="102"/>
      <c r="AQ497" s="102"/>
      <c r="AR497" s="102"/>
      <c r="AS497" s="102"/>
      <c r="AT497" s="102"/>
      <c r="AU497" s="102"/>
      <c r="AV497" s="102"/>
      <c r="AW497" s="102"/>
      <c r="AX497" s="102"/>
      <c r="AY497" s="102"/>
      <c r="AZ497" s="102"/>
      <c r="BA497" s="102"/>
      <c r="BB497" s="102"/>
      <c r="BC497" s="102"/>
      <c r="BD497" s="102"/>
      <c r="BE497" s="102"/>
      <c r="BF497" s="102"/>
      <c r="BG497" s="102"/>
      <c r="BH497" s="102"/>
      <c r="BI497" s="102"/>
      <c r="BJ497" s="102"/>
      <c r="BK497" s="102"/>
      <c r="BL497" s="102"/>
    </row>
    <row r="498" spans="1:64" s="19" customFormat="1">
      <c r="A498" s="31">
        <v>4</v>
      </c>
      <c r="B498" s="29">
        <v>4</v>
      </c>
      <c r="C498" s="29">
        <v>6</v>
      </c>
      <c r="D498" s="29"/>
      <c r="E498" s="36"/>
      <c r="F498" s="29"/>
      <c r="G498" s="29"/>
      <c r="H498" s="29"/>
      <c r="I498" s="29"/>
      <c r="J498" s="29"/>
      <c r="K498" s="29"/>
      <c r="L498" s="29"/>
      <c r="M498" s="29"/>
      <c r="N498" s="4"/>
      <c r="O498" s="4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  <c r="Z498" s="102"/>
      <c r="AA498" s="102"/>
      <c r="AB498" s="102"/>
      <c r="AC498" s="102"/>
      <c r="AD498" s="102"/>
      <c r="AE498" s="102"/>
      <c r="AF498" s="102"/>
      <c r="AG498" s="102"/>
      <c r="AH498" s="102"/>
      <c r="AI498" s="102"/>
      <c r="AJ498" s="102"/>
      <c r="AK498" s="102"/>
      <c r="AL498" s="102"/>
      <c r="AM498" s="102"/>
      <c r="AN498" s="102"/>
      <c r="AO498" s="102"/>
      <c r="AP498" s="102"/>
      <c r="AQ498" s="102"/>
      <c r="AR498" s="102"/>
      <c r="AS498" s="102"/>
      <c r="AT498" s="102"/>
      <c r="AU498" s="102"/>
      <c r="AV498" s="102"/>
      <c r="AW498" s="102"/>
      <c r="AX498" s="102"/>
      <c r="AY498" s="102"/>
      <c r="AZ498" s="102"/>
      <c r="BA498" s="102"/>
      <c r="BB498" s="102"/>
      <c r="BC498" s="102"/>
      <c r="BD498" s="102"/>
      <c r="BE498" s="102"/>
      <c r="BF498" s="102"/>
      <c r="BG498" s="102"/>
      <c r="BH498" s="102"/>
      <c r="BI498" s="102"/>
      <c r="BJ498" s="102"/>
      <c r="BK498" s="102"/>
      <c r="BL498" s="102"/>
    </row>
    <row r="499" spans="1:64" s="19" customFormat="1">
      <c r="A499" s="6">
        <v>89</v>
      </c>
      <c r="B499" s="6">
        <v>94</v>
      </c>
      <c r="C499" s="6">
        <v>97</v>
      </c>
      <c r="D499" s="6"/>
      <c r="E499" s="63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102"/>
      <c r="Q499" s="102"/>
      <c r="R499" s="102"/>
      <c r="S499" s="102"/>
      <c r="T499" s="102"/>
      <c r="U499" s="102"/>
      <c r="V499" s="102"/>
      <c r="W499" s="102"/>
      <c r="X499" s="102"/>
      <c r="Y499" s="102"/>
      <c r="Z499" s="102"/>
      <c r="AA499" s="102"/>
      <c r="AB499" s="102"/>
      <c r="AC499" s="102"/>
      <c r="AD499" s="102"/>
      <c r="AE499" s="102"/>
      <c r="AF499" s="102"/>
      <c r="AG499" s="102"/>
      <c r="AH499" s="102"/>
      <c r="AI499" s="102"/>
      <c r="AJ499" s="102"/>
      <c r="AK499" s="102"/>
      <c r="AL499" s="102"/>
      <c r="AM499" s="102"/>
      <c r="AN499" s="102"/>
      <c r="AO499" s="102"/>
      <c r="AP499" s="102"/>
      <c r="AQ499" s="102"/>
      <c r="AR499" s="102"/>
      <c r="AS499" s="102"/>
      <c r="AT499" s="102"/>
      <c r="AU499" s="102"/>
      <c r="AV499" s="102"/>
      <c r="AW499" s="102"/>
      <c r="AX499" s="102"/>
      <c r="AY499" s="102"/>
      <c r="AZ499" s="102"/>
      <c r="BA499" s="102"/>
      <c r="BB499" s="102"/>
      <c r="BC499" s="102"/>
      <c r="BD499" s="102"/>
      <c r="BE499" s="102"/>
      <c r="BF499" s="102"/>
      <c r="BG499" s="102"/>
      <c r="BH499" s="102"/>
      <c r="BI499" s="102"/>
      <c r="BJ499" s="102"/>
      <c r="BK499" s="102"/>
      <c r="BL499" s="102"/>
    </row>
    <row r="500" spans="1:64" s="19" customFormat="1" ht="13.5">
      <c r="A500" s="3" t="s">
        <v>801</v>
      </c>
      <c r="B500" s="29" t="s">
        <v>540</v>
      </c>
      <c r="C500" s="29">
        <v>21</v>
      </c>
      <c r="D500" s="29" t="s">
        <v>3</v>
      </c>
      <c r="E500" s="32" t="s">
        <v>802</v>
      </c>
      <c r="F500" s="29" t="s">
        <v>5</v>
      </c>
      <c r="G500" s="5">
        <f>(A502*A503+B502*B503+C502*C503+D502*D503+E502*E503+F502*F503+G502*G503+H502*H503+I502*I503+J502*J503+K502*K503)/C500</f>
        <v>94.38095238095238</v>
      </c>
      <c r="H500" s="29"/>
      <c r="I500" s="29"/>
      <c r="J500" s="29"/>
      <c r="K500" s="29"/>
      <c r="L500" s="29"/>
      <c r="M500" s="29"/>
      <c r="N500" s="4"/>
      <c r="O500" s="4"/>
      <c r="P500" s="102"/>
      <c r="Q500" s="102"/>
      <c r="R500" s="102"/>
      <c r="S500" s="102"/>
      <c r="T500" s="102"/>
      <c r="U500" s="102"/>
      <c r="V500" s="102"/>
      <c r="W500" s="102"/>
      <c r="X500" s="102"/>
      <c r="Y500" s="102"/>
      <c r="Z500" s="102"/>
      <c r="AA500" s="102"/>
      <c r="AB500" s="102"/>
      <c r="AC500" s="102"/>
      <c r="AD500" s="102"/>
      <c r="AE500" s="102"/>
      <c r="AF500" s="102"/>
      <c r="AG500" s="102"/>
      <c r="AH500" s="102"/>
      <c r="AI500" s="102"/>
      <c r="AJ500" s="102"/>
      <c r="AK500" s="102"/>
      <c r="AL500" s="102"/>
      <c r="AM500" s="102"/>
      <c r="AN500" s="102"/>
      <c r="AO500" s="102"/>
      <c r="AP500" s="102"/>
      <c r="AQ500" s="102"/>
      <c r="AR500" s="102"/>
      <c r="AS500" s="102"/>
      <c r="AT500" s="102"/>
      <c r="AU500" s="102"/>
      <c r="AV500" s="102"/>
      <c r="AW500" s="102"/>
      <c r="AX500" s="102"/>
      <c r="AY500" s="102"/>
      <c r="AZ500" s="102"/>
      <c r="BA500" s="102"/>
      <c r="BB500" s="102"/>
      <c r="BC500" s="102"/>
      <c r="BD500" s="102"/>
      <c r="BE500" s="102"/>
      <c r="BF500" s="102"/>
      <c r="BG500" s="102"/>
      <c r="BH500" s="102"/>
      <c r="BI500" s="102"/>
      <c r="BJ500" s="102"/>
      <c r="BK500" s="102"/>
      <c r="BL500" s="102"/>
    </row>
    <row r="501" spans="1:64" s="19" customFormat="1" ht="13.5">
      <c r="A501" s="31" t="s">
        <v>803</v>
      </c>
      <c r="B501" s="31" t="s">
        <v>804</v>
      </c>
      <c r="C501" s="31" t="s">
        <v>805</v>
      </c>
      <c r="D501" s="31" t="s">
        <v>806</v>
      </c>
      <c r="E501" s="29"/>
      <c r="F501" s="29"/>
      <c r="G501" s="29"/>
      <c r="H501" s="29"/>
      <c r="I501" s="29"/>
      <c r="J501" s="29"/>
      <c r="K501" s="29"/>
      <c r="L501" s="29"/>
      <c r="M501" s="29"/>
      <c r="N501" s="4"/>
      <c r="O501" s="4"/>
      <c r="P501" s="102"/>
      <c r="Q501" s="102"/>
      <c r="R501" s="102"/>
      <c r="S501" s="102"/>
      <c r="T501" s="102"/>
      <c r="U501" s="102"/>
      <c r="V501" s="102"/>
      <c r="W501" s="102"/>
      <c r="X501" s="102"/>
      <c r="Y501" s="102"/>
      <c r="Z501" s="102"/>
      <c r="AA501" s="102"/>
      <c r="AB501" s="102"/>
      <c r="AC501" s="102"/>
      <c r="AD501" s="102"/>
      <c r="AE501" s="102"/>
      <c r="AF501" s="102"/>
      <c r="AG501" s="102"/>
      <c r="AH501" s="102"/>
      <c r="AI501" s="102"/>
      <c r="AJ501" s="102"/>
      <c r="AK501" s="102"/>
      <c r="AL501" s="102"/>
      <c r="AM501" s="102"/>
      <c r="AN501" s="102"/>
      <c r="AO501" s="102"/>
      <c r="AP501" s="102"/>
      <c r="AQ501" s="102"/>
      <c r="AR501" s="102"/>
      <c r="AS501" s="102"/>
      <c r="AT501" s="102"/>
      <c r="AU501" s="102"/>
      <c r="AV501" s="102"/>
      <c r="AW501" s="102"/>
      <c r="AX501" s="102"/>
      <c r="AY501" s="102"/>
      <c r="AZ501" s="102"/>
      <c r="BA501" s="102"/>
      <c r="BB501" s="102"/>
      <c r="BC501" s="102"/>
      <c r="BD501" s="102"/>
      <c r="BE501" s="102"/>
      <c r="BF501" s="102"/>
      <c r="BG501" s="102"/>
      <c r="BH501" s="102"/>
      <c r="BI501" s="102"/>
      <c r="BJ501" s="102"/>
      <c r="BK501" s="102"/>
      <c r="BL501" s="102"/>
    </row>
    <row r="502" spans="1:64" s="19" customFormat="1" ht="13.5">
      <c r="A502" s="31">
        <v>4</v>
      </c>
      <c r="B502" s="31">
        <v>6</v>
      </c>
      <c r="C502" s="31">
        <v>6</v>
      </c>
      <c r="D502" s="31">
        <v>5</v>
      </c>
      <c r="E502" s="29"/>
      <c r="F502" s="29"/>
      <c r="G502" s="29"/>
      <c r="H502" s="29"/>
      <c r="I502" s="29"/>
      <c r="J502" s="29"/>
      <c r="K502" s="29"/>
      <c r="L502" s="29"/>
      <c r="M502" s="29"/>
      <c r="N502" s="4"/>
      <c r="O502" s="4"/>
      <c r="P502" s="102"/>
      <c r="Q502" s="102"/>
      <c r="R502" s="102"/>
      <c r="S502" s="102"/>
      <c r="T502" s="102"/>
      <c r="U502" s="102"/>
      <c r="V502" s="102"/>
      <c r="W502" s="102"/>
      <c r="X502" s="102"/>
      <c r="Y502" s="102"/>
      <c r="Z502" s="102"/>
      <c r="AA502" s="102"/>
      <c r="AB502" s="102"/>
      <c r="AC502" s="102"/>
      <c r="AD502" s="102"/>
      <c r="AE502" s="102"/>
      <c r="AF502" s="102"/>
      <c r="AG502" s="102"/>
      <c r="AH502" s="102"/>
      <c r="AI502" s="102"/>
      <c r="AJ502" s="102"/>
      <c r="AK502" s="102"/>
      <c r="AL502" s="102"/>
      <c r="AM502" s="102"/>
      <c r="AN502" s="102"/>
      <c r="AO502" s="102"/>
      <c r="AP502" s="102"/>
      <c r="AQ502" s="102"/>
      <c r="AR502" s="102"/>
      <c r="AS502" s="102"/>
      <c r="AT502" s="102"/>
      <c r="AU502" s="102"/>
      <c r="AV502" s="102"/>
      <c r="AW502" s="102"/>
      <c r="AX502" s="102"/>
      <c r="AY502" s="102"/>
      <c r="AZ502" s="102"/>
      <c r="BA502" s="102"/>
      <c r="BB502" s="102"/>
      <c r="BC502" s="102"/>
      <c r="BD502" s="102"/>
      <c r="BE502" s="102"/>
      <c r="BF502" s="102"/>
      <c r="BG502" s="102"/>
      <c r="BH502" s="102"/>
      <c r="BI502" s="102"/>
      <c r="BJ502" s="102"/>
      <c r="BK502" s="102"/>
      <c r="BL502" s="102"/>
    </row>
    <row r="503" spans="1:64" s="19" customFormat="1">
      <c r="A503" s="63">
        <v>89</v>
      </c>
      <c r="B503" s="6">
        <v>95</v>
      </c>
      <c r="C503" s="6">
        <v>96</v>
      </c>
      <c r="D503" s="6">
        <v>96</v>
      </c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102"/>
      <c r="Q503" s="102"/>
      <c r="R503" s="102"/>
      <c r="S503" s="102"/>
      <c r="T503" s="102"/>
      <c r="U503" s="102"/>
      <c r="V503" s="102"/>
      <c r="W503" s="102"/>
      <c r="X503" s="102"/>
      <c r="Y503" s="102"/>
      <c r="Z503" s="102"/>
      <c r="AA503" s="102"/>
      <c r="AB503" s="102"/>
      <c r="AC503" s="102"/>
      <c r="AD503" s="102"/>
      <c r="AE503" s="102"/>
      <c r="AF503" s="102"/>
      <c r="AG503" s="102"/>
      <c r="AH503" s="102"/>
      <c r="AI503" s="102"/>
      <c r="AJ503" s="102"/>
      <c r="AK503" s="102"/>
      <c r="AL503" s="102"/>
      <c r="AM503" s="102"/>
      <c r="AN503" s="102"/>
      <c r="AO503" s="102"/>
      <c r="AP503" s="102"/>
      <c r="AQ503" s="102"/>
      <c r="AR503" s="102"/>
      <c r="AS503" s="102"/>
      <c r="AT503" s="102"/>
      <c r="AU503" s="102"/>
      <c r="AV503" s="102"/>
      <c r="AW503" s="102"/>
      <c r="AX503" s="102"/>
      <c r="AY503" s="102"/>
      <c r="AZ503" s="102"/>
      <c r="BA503" s="102"/>
      <c r="BB503" s="102"/>
      <c r="BC503" s="102"/>
      <c r="BD503" s="102"/>
      <c r="BE503" s="102"/>
      <c r="BF503" s="102"/>
      <c r="BG503" s="102"/>
      <c r="BH503" s="102"/>
      <c r="BI503" s="102"/>
      <c r="BJ503" s="102"/>
      <c r="BK503" s="102"/>
      <c r="BL503" s="102"/>
    </row>
    <row r="504" spans="1:64" s="19" customFormat="1" ht="13.5">
      <c r="A504" s="3" t="s">
        <v>807</v>
      </c>
      <c r="B504" s="29" t="s">
        <v>540</v>
      </c>
      <c r="C504" s="31">
        <v>23</v>
      </c>
      <c r="D504" s="29" t="s">
        <v>3</v>
      </c>
      <c r="E504" s="31" t="s">
        <v>802</v>
      </c>
      <c r="F504" s="29" t="s">
        <v>5</v>
      </c>
      <c r="G504" s="5">
        <f>(A506*A507+B506*B507+C506*C507+D506*D507+E506*E507+F506*F507+G506*G507+H506*H507+I506*I507+J506*J507+K506*K507)/C504</f>
        <v>76.086956521739125</v>
      </c>
      <c r="H504" s="29"/>
      <c r="I504" s="29"/>
      <c r="J504" s="29"/>
      <c r="K504" s="29"/>
      <c r="L504" s="29"/>
      <c r="M504" s="29"/>
      <c r="N504" s="4"/>
      <c r="O504" s="4"/>
      <c r="P504" s="102"/>
      <c r="Q504" s="102"/>
      <c r="R504" s="102"/>
      <c r="S504" s="102"/>
      <c r="T504" s="102"/>
      <c r="U504" s="102"/>
      <c r="V504" s="102"/>
      <c r="W504" s="102"/>
      <c r="X504" s="102"/>
      <c r="Y504" s="102"/>
      <c r="Z504" s="102"/>
      <c r="AA504" s="102"/>
      <c r="AB504" s="102"/>
      <c r="AC504" s="102"/>
      <c r="AD504" s="102"/>
      <c r="AE504" s="102"/>
      <c r="AF504" s="102"/>
      <c r="AG504" s="102"/>
      <c r="AH504" s="102"/>
      <c r="AI504" s="102"/>
      <c r="AJ504" s="102"/>
      <c r="AK504" s="102"/>
      <c r="AL504" s="102"/>
      <c r="AM504" s="102"/>
      <c r="AN504" s="102"/>
      <c r="AO504" s="102"/>
      <c r="AP504" s="102"/>
      <c r="AQ504" s="102"/>
      <c r="AR504" s="102"/>
      <c r="AS504" s="102"/>
      <c r="AT504" s="102"/>
      <c r="AU504" s="102"/>
      <c r="AV504" s="102"/>
      <c r="AW504" s="102"/>
      <c r="AX504" s="102"/>
      <c r="AY504" s="102"/>
      <c r="AZ504" s="102"/>
      <c r="BA504" s="102"/>
      <c r="BB504" s="102"/>
      <c r="BC504" s="102"/>
      <c r="BD504" s="102"/>
      <c r="BE504" s="102"/>
      <c r="BF504" s="102"/>
      <c r="BG504" s="102"/>
      <c r="BH504" s="102"/>
      <c r="BI504" s="102"/>
      <c r="BJ504" s="102"/>
      <c r="BK504" s="102"/>
      <c r="BL504" s="102"/>
    </row>
    <row r="505" spans="1:64" s="19" customFormat="1" ht="13.5">
      <c r="A505" s="31" t="s">
        <v>808</v>
      </c>
      <c r="B505" s="31" t="s">
        <v>809</v>
      </c>
      <c r="C505" s="31" t="s">
        <v>810</v>
      </c>
      <c r="D505" s="31" t="s">
        <v>811</v>
      </c>
      <c r="E505" s="4" t="s">
        <v>812</v>
      </c>
      <c r="F505" s="31"/>
      <c r="G505" s="29"/>
      <c r="H505" s="29"/>
      <c r="I505" s="29"/>
      <c r="J505" s="29"/>
      <c r="K505" s="29"/>
      <c r="L505" s="29"/>
      <c r="M505" s="29"/>
      <c r="N505" s="4"/>
      <c r="O505" s="4"/>
      <c r="P505" s="102"/>
      <c r="Q505" s="102"/>
      <c r="R505" s="102"/>
      <c r="S505" s="102"/>
      <c r="T505" s="102"/>
      <c r="U505" s="102"/>
      <c r="V505" s="102"/>
      <c r="W505" s="102"/>
      <c r="X505" s="102"/>
      <c r="Y505" s="102"/>
      <c r="Z505" s="102"/>
      <c r="AA505" s="102"/>
      <c r="AB505" s="102"/>
      <c r="AC505" s="102"/>
      <c r="AD505" s="102"/>
      <c r="AE505" s="102"/>
      <c r="AF505" s="102"/>
      <c r="AG505" s="102"/>
      <c r="AH505" s="102"/>
      <c r="AI505" s="102"/>
      <c r="AJ505" s="102"/>
      <c r="AK505" s="102"/>
      <c r="AL505" s="102"/>
      <c r="AM505" s="102"/>
      <c r="AN505" s="102"/>
      <c r="AO505" s="102"/>
      <c r="AP505" s="102"/>
      <c r="AQ505" s="102"/>
      <c r="AR505" s="102"/>
      <c r="AS505" s="102"/>
      <c r="AT505" s="102"/>
      <c r="AU505" s="102"/>
      <c r="AV505" s="102"/>
      <c r="AW505" s="102"/>
      <c r="AX505" s="102"/>
      <c r="AY505" s="102"/>
      <c r="AZ505" s="102"/>
      <c r="BA505" s="102"/>
      <c r="BB505" s="102"/>
      <c r="BC505" s="102"/>
      <c r="BD505" s="102"/>
      <c r="BE505" s="102"/>
      <c r="BF505" s="102"/>
      <c r="BG505" s="102"/>
      <c r="BH505" s="102"/>
      <c r="BI505" s="102"/>
      <c r="BJ505" s="102"/>
      <c r="BK505" s="102"/>
      <c r="BL505" s="102"/>
    </row>
    <row r="506" spans="1:64" s="19" customFormat="1">
      <c r="A506" s="31">
        <v>3</v>
      </c>
      <c r="B506" s="31">
        <v>4</v>
      </c>
      <c r="C506" s="31">
        <v>5</v>
      </c>
      <c r="D506" s="31">
        <v>6</v>
      </c>
      <c r="E506" s="4">
        <v>5</v>
      </c>
      <c r="F506" s="82"/>
      <c r="G506" s="29"/>
      <c r="H506" s="29"/>
      <c r="I506" s="29"/>
      <c r="J506" s="29"/>
      <c r="K506" s="29"/>
      <c r="L506" s="29"/>
      <c r="M506" s="29"/>
      <c r="N506" s="4"/>
      <c r="O506" s="4"/>
      <c r="P506" s="102"/>
      <c r="Q506" s="102"/>
      <c r="R506" s="102"/>
      <c r="S506" s="102"/>
      <c r="T506" s="102"/>
      <c r="U506" s="102"/>
      <c r="V506" s="102"/>
      <c r="W506" s="102"/>
      <c r="X506" s="102"/>
      <c r="Y506" s="102"/>
      <c r="Z506" s="102"/>
      <c r="AA506" s="102"/>
      <c r="AB506" s="102"/>
      <c r="AC506" s="102"/>
      <c r="AD506" s="102"/>
      <c r="AE506" s="102"/>
      <c r="AF506" s="102"/>
      <c r="AG506" s="102"/>
      <c r="AH506" s="102"/>
      <c r="AI506" s="102"/>
      <c r="AJ506" s="102"/>
      <c r="AK506" s="102"/>
      <c r="AL506" s="102"/>
      <c r="AM506" s="102"/>
      <c r="AN506" s="102"/>
      <c r="AO506" s="102"/>
      <c r="AP506" s="102"/>
      <c r="AQ506" s="102"/>
      <c r="AR506" s="102"/>
      <c r="AS506" s="102"/>
      <c r="AT506" s="102"/>
      <c r="AU506" s="102"/>
      <c r="AV506" s="102"/>
      <c r="AW506" s="102"/>
      <c r="AX506" s="102"/>
      <c r="AY506" s="102"/>
      <c r="AZ506" s="102"/>
      <c r="BA506" s="102"/>
      <c r="BB506" s="102"/>
      <c r="BC506" s="102"/>
      <c r="BD506" s="102"/>
      <c r="BE506" s="102"/>
      <c r="BF506" s="102"/>
      <c r="BG506" s="102"/>
      <c r="BH506" s="102"/>
      <c r="BI506" s="102"/>
      <c r="BJ506" s="102"/>
      <c r="BK506" s="102"/>
      <c r="BL506" s="102"/>
    </row>
    <row r="507" spans="1:64" s="19" customFormat="1">
      <c r="A507" s="6">
        <v>72</v>
      </c>
      <c r="B507" s="6">
        <v>75</v>
      </c>
      <c r="C507" s="6">
        <v>78</v>
      </c>
      <c r="D507" s="6">
        <v>69</v>
      </c>
      <c r="E507" s="63">
        <v>86</v>
      </c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102"/>
      <c r="Q507" s="102"/>
      <c r="R507" s="102"/>
      <c r="S507" s="102"/>
      <c r="T507" s="102"/>
      <c r="U507" s="102"/>
      <c r="V507" s="102"/>
      <c r="W507" s="102"/>
      <c r="X507" s="102"/>
      <c r="Y507" s="102"/>
      <c r="Z507" s="102"/>
      <c r="AA507" s="102"/>
      <c r="AB507" s="102"/>
      <c r="AC507" s="102"/>
      <c r="AD507" s="102"/>
      <c r="AE507" s="102"/>
      <c r="AF507" s="102"/>
      <c r="AG507" s="102"/>
      <c r="AH507" s="102"/>
      <c r="AI507" s="102"/>
      <c r="AJ507" s="102"/>
      <c r="AK507" s="102"/>
      <c r="AL507" s="102"/>
      <c r="AM507" s="102"/>
      <c r="AN507" s="102"/>
      <c r="AO507" s="102"/>
      <c r="AP507" s="102"/>
      <c r="AQ507" s="102"/>
      <c r="AR507" s="102"/>
      <c r="AS507" s="102"/>
      <c r="AT507" s="102"/>
      <c r="AU507" s="102"/>
      <c r="AV507" s="102"/>
      <c r="AW507" s="102"/>
      <c r="AX507" s="102"/>
      <c r="AY507" s="102"/>
      <c r="AZ507" s="102"/>
      <c r="BA507" s="102"/>
      <c r="BB507" s="102"/>
      <c r="BC507" s="102"/>
      <c r="BD507" s="102"/>
      <c r="BE507" s="102"/>
      <c r="BF507" s="102"/>
      <c r="BG507" s="102"/>
      <c r="BH507" s="102"/>
      <c r="BI507" s="102"/>
      <c r="BJ507" s="102"/>
      <c r="BK507" s="102"/>
      <c r="BL507" s="102"/>
    </row>
    <row r="508" spans="1:64" s="19" customFormat="1" ht="13.5">
      <c r="A508" s="3" t="s">
        <v>813</v>
      </c>
      <c r="B508" s="29" t="s">
        <v>2</v>
      </c>
      <c r="C508" s="29">
        <v>9</v>
      </c>
      <c r="D508" s="29" t="s">
        <v>3</v>
      </c>
      <c r="E508" s="29" t="s">
        <v>814</v>
      </c>
      <c r="F508" s="29" t="s">
        <v>5</v>
      </c>
      <c r="G508" s="5">
        <f>(A510*A511+B510*B511+C510*C511+D510*D511+E510*E511+F510*F511+G510*G511+H510*H511+I510*I511+J510*J511+K510*K511)/C508</f>
        <v>86.777777777777771</v>
      </c>
      <c r="H508" s="29"/>
      <c r="I508" s="29"/>
      <c r="J508" s="29"/>
      <c r="K508" s="29"/>
      <c r="L508" s="29"/>
      <c r="M508" s="29"/>
      <c r="N508" s="4"/>
      <c r="O508" s="4"/>
      <c r="P508" s="102"/>
      <c r="Q508" s="102"/>
      <c r="R508" s="102"/>
      <c r="S508" s="102"/>
      <c r="T508" s="102"/>
      <c r="U508" s="102"/>
      <c r="V508" s="102"/>
      <c r="W508" s="102"/>
      <c r="X508" s="102"/>
      <c r="Y508" s="102"/>
      <c r="Z508" s="102"/>
      <c r="AA508" s="102"/>
      <c r="AB508" s="102"/>
      <c r="AC508" s="102"/>
      <c r="AD508" s="102"/>
      <c r="AE508" s="102"/>
      <c r="AF508" s="102"/>
      <c r="AG508" s="102"/>
      <c r="AH508" s="102"/>
      <c r="AI508" s="102"/>
      <c r="AJ508" s="102"/>
      <c r="AK508" s="102"/>
      <c r="AL508" s="102"/>
      <c r="AM508" s="102"/>
      <c r="AN508" s="102"/>
      <c r="AO508" s="102"/>
      <c r="AP508" s="102"/>
      <c r="AQ508" s="102"/>
      <c r="AR508" s="102"/>
      <c r="AS508" s="102"/>
      <c r="AT508" s="102"/>
      <c r="AU508" s="102"/>
      <c r="AV508" s="102"/>
      <c r="AW508" s="102"/>
      <c r="AX508" s="102"/>
      <c r="AY508" s="102"/>
      <c r="AZ508" s="102"/>
      <c r="BA508" s="102"/>
      <c r="BB508" s="102"/>
      <c r="BC508" s="102"/>
      <c r="BD508" s="102"/>
      <c r="BE508" s="102"/>
      <c r="BF508" s="102"/>
      <c r="BG508" s="102"/>
      <c r="BH508" s="102"/>
      <c r="BI508" s="102"/>
      <c r="BJ508" s="102"/>
      <c r="BK508" s="102"/>
      <c r="BL508" s="102"/>
    </row>
    <row r="509" spans="1:64" s="19" customFormat="1" ht="13.5">
      <c r="A509" s="31" t="s">
        <v>815</v>
      </c>
      <c r="B509" s="31" t="s">
        <v>816</v>
      </c>
      <c r="C509" s="29"/>
      <c r="D509" s="29"/>
      <c r="E509" s="29"/>
      <c r="F509" s="4"/>
      <c r="G509" s="4"/>
      <c r="H509" s="29"/>
      <c r="I509" s="29"/>
      <c r="J509" s="29"/>
      <c r="K509" s="29"/>
      <c r="L509" s="29"/>
      <c r="M509" s="4"/>
      <c r="N509" s="4"/>
      <c r="O509" s="4"/>
      <c r="P509" s="102"/>
      <c r="Q509" s="102"/>
      <c r="R509" s="102"/>
      <c r="S509" s="102"/>
      <c r="T509" s="102"/>
      <c r="U509" s="102"/>
      <c r="V509" s="102"/>
      <c r="W509" s="102"/>
      <c r="X509" s="102"/>
      <c r="Y509" s="102"/>
      <c r="Z509" s="102"/>
      <c r="AA509" s="102"/>
      <c r="AB509" s="102"/>
      <c r="AC509" s="102"/>
      <c r="AD509" s="102"/>
      <c r="AE509" s="102"/>
      <c r="AF509" s="102"/>
      <c r="AG509" s="102"/>
      <c r="AH509" s="102"/>
      <c r="AI509" s="102"/>
      <c r="AJ509" s="102"/>
      <c r="AK509" s="102"/>
      <c r="AL509" s="102"/>
      <c r="AM509" s="102"/>
      <c r="AN509" s="102"/>
      <c r="AO509" s="102"/>
      <c r="AP509" s="102"/>
      <c r="AQ509" s="102"/>
      <c r="AR509" s="102"/>
      <c r="AS509" s="102"/>
      <c r="AT509" s="102"/>
      <c r="AU509" s="102"/>
      <c r="AV509" s="102"/>
      <c r="AW509" s="102"/>
      <c r="AX509" s="102"/>
      <c r="AY509" s="102"/>
      <c r="AZ509" s="102"/>
      <c r="BA509" s="102"/>
      <c r="BB509" s="102"/>
      <c r="BC509" s="102"/>
      <c r="BD509" s="102"/>
      <c r="BE509" s="102"/>
      <c r="BF509" s="102"/>
      <c r="BG509" s="102"/>
      <c r="BH509" s="102"/>
      <c r="BI509" s="102"/>
      <c r="BJ509" s="102"/>
      <c r="BK509" s="102"/>
      <c r="BL509" s="102"/>
    </row>
    <row r="510" spans="1:64" s="19" customFormat="1" ht="13.5">
      <c r="A510" s="31">
        <v>4</v>
      </c>
      <c r="B510" s="31">
        <v>5</v>
      </c>
      <c r="C510" s="29"/>
      <c r="D510" s="29"/>
      <c r="E510" s="29"/>
      <c r="F510" s="29"/>
      <c r="G510" s="29"/>
      <c r="H510" s="29"/>
      <c r="I510" s="29"/>
      <c r="J510" s="4"/>
      <c r="K510" s="4"/>
      <c r="L510" s="4"/>
      <c r="M510" s="4"/>
      <c r="N510" s="4"/>
      <c r="O510" s="4"/>
      <c r="P510" s="102"/>
      <c r="Q510" s="102"/>
      <c r="R510" s="102"/>
      <c r="S510" s="102"/>
      <c r="T510" s="102"/>
      <c r="U510" s="102"/>
      <c r="V510" s="102"/>
      <c r="W510" s="102"/>
      <c r="X510" s="102"/>
      <c r="Y510" s="102"/>
      <c r="Z510" s="102"/>
      <c r="AA510" s="102"/>
      <c r="AB510" s="102"/>
      <c r="AC510" s="102"/>
      <c r="AD510" s="102"/>
      <c r="AE510" s="102"/>
      <c r="AF510" s="102"/>
      <c r="AG510" s="102"/>
      <c r="AH510" s="102"/>
      <c r="AI510" s="102"/>
      <c r="AJ510" s="102"/>
      <c r="AK510" s="102"/>
      <c r="AL510" s="102"/>
      <c r="AM510" s="102"/>
      <c r="AN510" s="102"/>
      <c r="AO510" s="102"/>
      <c r="AP510" s="102"/>
      <c r="AQ510" s="102"/>
      <c r="AR510" s="102"/>
      <c r="AS510" s="102"/>
      <c r="AT510" s="102"/>
      <c r="AU510" s="102"/>
      <c r="AV510" s="102"/>
      <c r="AW510" s="102"/>
      <c r="AX510" s="102"/>
      <c r="AY510" s="102"/>
      <c r="AZ510" s="102"/>
      <c r="BA510" s="102"/>
      <c r="BB510" s="102"/>
      <c r="BC510" s="102"/>
      <c r="BD510" s="102"/>
      <c r="BE510" s="102"/>
      <c r="BF510" s="102"/>
      <c r="BG510" s="102"/>
      <c r="BH510" s="102"/>
      <c r="BI510" s="102"/>
      <c r="BJ510" s="102"/>
      <c r="BK510" s="102"/>
      <c r="BL510" s="102"/>
    </row>
    <row r="511" spans="1:64" s="19" customFormat="1">
      <c r="A511" s="6">
        <v>84</v>
      </c>
      <c r="B511" s="6">
        <v>89</v>
      </c>
      <c r="C511" s="6"/>
      <c r="D511" s="63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102"/>
      <c r="Q511" s="102"/>
      <c r="R511" s="102"/>
      <c r="S511" s="102"/>
      <c r="T511" s="102"/>
      <c r="U511" s="102"/>
      <c r="V511" s="102"/>
      <c r="W511" s="102"/>
      <c r="X511" s="102"/>
      <c r="Y511" s="102"/>
      <c r="Z511" s="102"/>
      <c r="AA511" s="102"/>
      <c r="AB511" s="102"/>
      <c r="AC511" s="102"/>
      <c r="AD511" s="102"/>
      <c r="AE511" s="102"/>
      <c r="AF511" s="102"/>
      <c r="AG511" s="102"/>
      <c r="AH511" s="102"/>
      <c r="AI511" s="102"/>
      <c r="AJ511" s="102"/>
      <c r="AK511" s="102"/>
      <c r="AL511" s="102"/>
      <c r="AM511" s="102"/>
      <c r="AN511" s="102"/>
      <c r="AO511" s="102"/>
      <c r="AP511" s="102"/>
      <c r="AQ511" s="102"/>
      <c r="AR511" s="102"/>
      <c r="AS511" s="102"/>
      <c r="AT511" s="102"/>
      <c r="AU511" s="102"/>
      <c r="AV511" s="102"/>
      <c r="AW511" s="102"/>
      <c r="AX511" s="102"/>
      <c r="AY511" s="102"/>
      <c r="AZ511" s="102"/>
      <c r="BA511" s="102"/>
      <c r="BB511" s="102"/>
      <c r="BC511" s="102"/>
      <c r="BD511" s="102"/>
      <c r="BE511" s="102"/>
      <c r="BF511" s="102"/>
      <c r="BG511" s="102"/>
      <c r="BH511" s="102"/>
      <c r="BI511" s="102"/>
      <c r="BJ511" s="102"/>
      <c r="BK511" s="102"/>
      <c r="BL511" s="102"/>
    </row>
    <row r="512" spans="1:64" s="19" customFormat="1">
      <c r="A512" s="3" t="s">
        <v>817</v>
      </c>
      <c r="B512" s="29" t="s">
        <v>2</v>
      </c>
      <c r="C512" s="98">
        <v>9</v>
      </c>
      <c r="D512" s="29" t="s">
        <v>3</v>
      </c>
      <c r="E512" s="29" t="s">
        <v>814</v>
      </c>
      <c r="F512" s="29" t="s">
        <v>5</v>
      </c>
      <c r="G512" s="5">
        <f>(A514*A515+B514*B515+C514*C515+D514*D515+E514*E515+F514*F515+G514*G515+H514*H515+I514*I515+J514*J515+K514*K515)/C512</f>
        <v>72.666666666666671</v>
      </c>
      <c r="H512" s="29"/>
      <c r="I512" s="29"/>
      <c r="J512" s="29"/>
      <c r="K512" s="29"/>
      <c r="L512" s="29"/>
      <c r="M512" s="36"/>
      <c r="N512" s="4"/>
      <c r="O512" s="4"/>
      <c r="P512" s="102"/>
      <c r="Q512" s="102"/>
      <c r="R512" s="102"/>
      <c r="S512" s="102"/>
      <c r="T512" s="102"/>
      <c r="U512" s="102"/>
      <c r="V512" s="102"/>
      <c r="W512" s="102"/>
      <c r="X512" s="102"/>
      <c r="Y512" s="102"/>
      <c r="Z512" s="102"/>
      <c r="AA512" s="102"/>
      <c r="AB512" s="102"/>
      <c r="AC512" s="102"/>
      <c r="AD512" s="102"/>
      <c r="AE512" s="102"/>
      <c r="AF512" s="102"/>
      <c r="AG512" s="102"/>
      <c r="AH512" s="102"/>
      <c r="AI512" s="102"/>
      <c r="AJ512" s="102"/>
      <c r="AK512" s="102"/>
      <c r="AL512" s="102"/>
      <c r="AM512" s="102"/>
      <c r="AN512" s="102"/>
      <c r="AO512" s="102"/>
      <c r="AP512" s="102"/>
      <c r="AQ512" s="102"/>
      <c r="AR512" s="102"/>
      <c r="AS512" s="102"/>
      <c r="AT512" s="102"/>
      <c r="AU512" s="102"/>
      <c r="AV512" s="102"/>
      <c r="AW512" s="102"/>
      <c r="AX512" s="102"/>
      <c r="AY512" s="102"/>
      <c r="AZ512" s="102"/>
      <c r="BA512" s="102"/>
      <c r="BB512" s="102"/>
      <c r="BC512" s="102"/>
      <c r="BD512" s="102"/>
      <c r="BE512" s="102"/>
      <c r="BF512" s="102"/>
      <c r="BG512" s="102"/>
      <c r="BH512" s="102"/>
      <c r="BI512" s="102"/>
      <c r="BJ512" s="102"/>
      <c r="BK512" s="102"/>
      <c r="BL512" s="102"/>
    </row>
    <row r="513" spans="1:64" s="19" customFormat="1" ht="13.5">
      <c r="A513" s="4" t="s">
        <v>818</v>
      </c>
      <c r="B513" s="31" t="s">
        <v>819</v>
      </c>
      <c r="C513" s="31"/>
      <c r="D513" s="31"/>
      <c r="E513" s="31"/>
      <c r="F513" s="31"/>
      <c r="G513" s="29"/>
      <c r="H513" s="29"/>
      <c r="I513" s="29"/>
      <c r="J513" s="29"/>
      <c r="K513" s="29"/>
      <c r="L513" s="29"/>
      <c r="M513" s="29"/>
      <c r="N513" s="4"/>
      <c r="O513" s="4"/>
      <c r="P513" s="102"/>
      <c r="Q513" s="102"/>
      <c r="R513" s="102"/>
      <c r="S513" s="102"/>
      <c r="T513" s="102"/>
      <c r="U513" s="102"/>
      <c r="V513" s="102"/>
      <c r="W513" s="102"/>
      <c r="X513" s="102"/>
      <c r="Y513" s="102"/>
      <c r="Z513" s="102"/>
      <c r="AA513" s="102"/>
      <c r="AB513" s="102"/>
      <c r="AC513" s="102"/>
      <c r="AD513" s="102"/>
      <c r="AE513" s="102"/>
      <c r="AF513" s="102"/>
      <c r="AG513" s="102"/>
      <c r="AH513" s="102"/>
      <c r="AI513" s="102"/>
      <c r="AJ513" s="102"/>
      <c r="AK513" s="102"/>
      <c r="AL513" s="102"/>
      <c r="AM513" s="102"/>
      <c r="AN513" s="102"/>
      <c r="AO513" s="102"/>
      <c r="AP513" s="102"/>
      <c r="AQ513" s="102"/>
      <c r="AR513" s="102"/>
      <c r="AS513" s="102"/>
      <c r="AT513" s="102"/>
      <c r="AU513" s="102"/>
      <c r="AV513" s="102"/>
      <c r="AW513" s="102"/>
      <c r="AX513" s="102"/>
      <c r="AY513" s="102"/>
      <c r="AZ513" s="102"/>
      <c r="BA513" s="102"/>
      <c r="BB513" s="102"/>
      <c r="BC513" s="102"/>
      <c r="BD513" s="102"/>
      <c r="BE513" s="102"/>
      <c r="BF513" s="102"/>
      <c r="BG513" s="102"/>
      <c r="BH513" s="102"/>
      <c r="BI513" s="102"/>
      <c r="BJ513" s="102"/>
      <c r="BK513" s="102"/>
      <c r="BL513" s="102"/>
    </row>
    <row r="514" spans="1:64" s="19" customFormat="1">
      <c r="A514" s="4">
        <v>6</v>
      </c>
      <c r="B514" s="31">
        <v>3</v>
      </c>
      <c r="C514" s="31"/>
      <c r="D514" s="31"/>
      <c r="E514" s="82"/>
      <c r="F514" s="31"/>
      <c r="G514" s="29"/>
      <c r="H514" s="29"/>
      <c r="I514" s="29"/>
      <c r="J514" s="29"/>
      <c r="K514" s="29"/>
      <c r="L514" s="29"/>
      <c r="M514" s="29"/>
      <c r="N514" s="4"/>
      <c r="O514" s="4"/>
      <c r="P514" s="102"/>
      <c r="Q514" s="102"/>
      <c r="R514" s="102"/>
      <c r="S514" s="102"/>
      <c r="T514" s="102"/>
      <c r="U514" s="102"/>
      <c r="V514" s="102"/>
      <c r="W514" s="102"/>
      <c r="X514" s="102"/>
      <c r="Y514" s="102"/>
      <c r="Z514" s="102"/>
      <c r="AA514" s="102"/>
      <c r="AB514" s="102"/>
      <c r="AC514" s="102"/>
      <c r="AD514" s="102"/>
      <c r="AE514" s="102"/>
      <c r="AF514" s="102"/>
      <c r="AG514" s="102"/>
      <c r="AH514" s="102"/>
      <c r="AI514" s="102"/>
      <c r="AJ514" s="102"/>
      <c r="AK514" s="102"/>
      <c r="AL514" s="102"/>
      <c r="AM514" s="102"/>
      <c r="AN514" s="102"/>
      <c r="AO514" s="102"/>
      <c r="AP514" s="102"/>
      <c r="AQ514" s="102"/>
      <c r="AR514" s="102"/>
      <c r="AS514" s="102"/>
      <c r="AT514" s="102"/>
      <c r="AU514" s="102"/>
      <c r="AV514" s="102"/>
      <c r="AW514" s="102"/>
      <c r="AX514" s="102"/>
      <c r="AY514" s="102"/>
      <c r="AZ514" s="102"/>
      <c r="BA514" s="102"/>
      <c r="BB514" s="102"/>
      <c r="BC514" s="102"/>
      <c r="BD514" s="102"/>
      <c r="BE514" s="102"/>
      <c r="BF514" s="102"/>
      <c r="BG514" s="102"/>
      <c r="BH514" s="102"/>
      <c r="BI514" s="102"/>
      <c r="BJ514" s="102"/>
      <c r="BK514" s="102"/>
      <c r="BL514" s="102"/>
    </row>
    <row r="515" spans="1:64" s="19" customFormat="1">
      <c r="A515" s="6">
        <v>69</v>
      </c>
      <c r="B515" s="6">
        <v>80</v>
      </c>
      <c r="C515" s="6"/>
      <c r="D515" s="6"/>
      <c r="E515" s="63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102"/>
      <c r="Q515" s="102"/>
      <c r="R515" s="102"/>
      <c r="S515" s="102"/>
      <c r="T515" s="102"/>
      <c r="U515" s="102"/>
      <c r="V515" s="102"/>
      <c r="W515" s="102"/>
      <c r="X515" s="102"/>
      <c r="Y515" s="102"/>
      <c r="Z515" s="102"/>
      <c r="AA515" s="102"/>
      <c r="AB515" s="102"/>
      <c r="AC515" s="102"/>
      <c r="AD515" s="102"/>
      <c r="AE515" s="102"/>
      <c r="AF515" s="102"/>
      <c r="AG515" s="102"/>
      <c r="AH515" s="102"/>
      <c r="AI515" s="102"/>
      <c r="AJ515" s="102"/>
      <c r="AK515" s="102"/>
      <c r="AL515" s="102"/>
      <c r="AM515" s="102"/>
      <c r="AN515" s="102"/>
      <c r="AO515" s="102"/>
      <c r="AP515" s="102"/>
      <c r="AQ515" s="102"/>
      <c r="AR515" s="102"/>
      <c r="AS515" s="102"/>
      <c r="AT515" s="102"/>
      <c r="AU515" s="102"/>
      <c r="AV515" s="102"/>
      <c r="AW515" s="102"/>
      <c r="AX515" s="102"/>
      <c r="AY515" s="102"/>
      <c r="AZ515" s="102"/>
      <c r="BA515" s="102"/>
      <c r="BB515" s="102"/>
      <c r="BC515" s="102"/>
      <c r="BD515" s="102"/>
      <c r="BE515" s="102"/>
      <c r="BF515" s="102"/>
      <c r="BG515" s="102"/>
      <c r="BH515" s="102"/>
      <c r="BI515" s="102"/>
      <c r="BJ515" s="102"/>
      <c r="BK515" s="102"/>
      <c r="BL515" s="102"/>
    </row>
    <row r="516" spans="1:64" s="19" customFormat="1" ht="13.5">
      <c r="A516" s="3" t="s">
        <v>820</v>
      </c>
      <c r="B516" s="29" t="s">
        <v>2</v>
      </c>
      <c r="C516" s="29">
        <v>17</v>
      </c>
      <c r="D516" s="29" t="s">
        <v>3</v>
      </c>
      <c r="E516" s="29" t="s">
        <v>814</v>
      </c>
      <c r="F516" s="29" t="s">
        <v>5</v>
      </c>
      <c r="G516" s="5">
        <f>(A518*A519+B518*B519+C518*C519+D518*D519+E518*E519+F518*F519+G518*G519+H518*H519+I518*I519+J518*J519+K518*K519)/C516</f>
        <v>79.352941176470594</v>
      </c>
      <c r="H516" s="29"/>
      <c r="I516" s="29"/>
      <c r="J516" s="29"/>
      <c r="K516" s="29"/>
      <c r="L516" s="29"/>
      <c r="M516" s="29"/>
      <c r="N516" s="4"/>
      <c r="O516" s="4"/>
      <c r="P516" s="102"/>
      <c r="Q516" s="102"/>
      <c r="R516" s="102"/>
      <c r="S516" s="102"/>
      <c r="T516" s="102"/>
      <c r="U516" s="102"/>
      <c r="V516" s="102"/>
      <c r="W516" s="102"/>
      <c r="X516" s="102"/>
      <c r="Y516" s="102"/>
      <c r="Z516" s="102"/>
      <c r="AA516" s="102"/>
      <c r="AB516" s="102"/>
      <c r="AC516" s="102"/>
      <c r="AD516" s="102"/>
      <c r="AE516" s="102"/>
      <c r="AF516" s="102"/>
      <c r="AG516" s="102"/>
      <c r="AH516" s="102"/>
      <c r="AI516" s="102"/>
      <c r="AJ516" s="102"/>
      <c r="AK516" s="102"/>
      <c r="AL516" s="102"/>
      <c r="AM516" s="102"/>
      <c r="AN516" s="102"/>
      <c r="AO516" s="102"/>
      <c r="AP516" s="102"/>
      <c r="AQ516" s="102"/>
      <c r="AR516" s="102"/>
      <c r="AS516" s="102"/>
      <c r="AT516" s="102"/>
      <c r="AU516" s="102"/>
      <c r="AV516" s="102"/>
      <c r="AW516" s="102"/>
      <c r="AX516" s="102"/>
      <c r="AY516" s="102"/>
      <c r="AZ516" s="102"/>
      <c r="BA516" s="102"/>
      <c r="BB516" s="102"/>
      <c r="BC516" s="102"/>
      <c r="BD516" s="102"/>
      <c r="BE516" s="102"/>
      <c r="BF516" s="102"/>
      <c r="BG516" s="102"/>
      <c r="BH516" s="102"/>
      <c r="BI516" s="102"/>
      <c r="BJ516" s="102"/>
      <c r="BK516" s="102"/>
      <c r="BL516" s="102"/>
    </row>
    <row r="517" spans="1:64" s="19" customFormat="1" ht="13.5">
      <c r="A517" s="31" t="s">
        <v>821</v>
      </c>
      <c r="B517" s="29" t="s">
        <v>822</v>
      </c>
      <c r="C517" s="29" t="s">
        <v>823</v>
      </c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4"/>
      <c r="O517" s="4"/>
      <c r="P517" s="102"/>
      <c r="Q517" s="102"/>
      <c r="R517" s="102"/>
      <c r="S517" s="102"/>
      <c r="T517" s="102"/>
      <c r="U517" s="102"/>
      <c r="V517" s="102"/>
      <c r="W517" s="102"/>
      <c r="X517" s="102"/>
      <c r="Y517" s="102"/>
      <c r="Z517" s="102"/>
      <c r="AA517" s="102"/>
      <c r="AB517" s="102"/>
      <c r="AC517" s="102"/>
      <c r="AD517" s="102"/>
      <c r="AE517" s="102"/>
      <c r="AF517" s="102"/>
      <c r="AG517" s="102"/>
      <c r="AH517" s="102"/>
      <c r="AI517" s="102"/>
      <c r="AJ517" s="102"/>
      <c r="AK517" s="102"/>
      <c r="AL517" s="102"/>
      <c r="AM517" s="102"/>
      <c r="AN517" s="102"/>
      <c r="AO517" s="102"/>
      <c r="AP517" s="102"/>
      <c r="AQ517" s="102"/>
      <c r="AR517" s="102"/>
      <c r="AS517" s="102"/>
      <c r="AT517" s="102"/>
      <c r="AU517" s="102"/>
      <c r="AV517" s="102"/>
      <c r="AW517" s="102"/>
      <c r="AX517" s="102"/>
      <c r="AY517" s="102"/>
      <c r="AZ517" s="102"/>
      <c r="BA517" s="102"/>
      <c r="BB517" s="102"/>
      <c r="BC517" s="102"/>
      <c r="BD517" s="102"/>
      <c r="BE517" s="102"/>
      <c r="BF517" s="102"/>
      <c r="BG517" s="102"/>
      <c r="BH517" s="102"/>
      <c r="BI517" s="102"/>
      <c r="BJ517" s="102"/>
      <c r="BK517" s="102"/>
      <c r="BL517" s="102"/>
    </row>
    <row r="518" spans="1:64" s="19" customFormat="1">
      <c r="A518" s="31">
        <v>6</v>
      </c>
      <c r="B518" s="29">
        <v>5</v>
      </c>
      <c r="C518" s="29">
        <v>6</v>
      </c>
      <c r="D518" s="29"/>
      <c r="E518" s="36"/>
      <c r="F518" s="29"/>
      <c r="G518" s="29"/>
      <c r="H518" s="29"/>
      <c r="I518" s="29"/>
      <c r="J518" s="29"/>
      <c r="K518" s="29"/>
      <c r="L518" s="29"/>
      <c r="M518" s="29"/>
      <c r="N518" s="4"/>
      <c r="O518" s="4"/>
      <c r="P518" s="102"/>
      <c r="Q518" s="102"/>
      <c r="R518" s="102"/>
      <c r="S518" s="102"/>
      <c r="T518" s="102"/>
      <c r="U518" s="102"/>
      <c r="V518" s="102"/>
      <c r="W518" s="102"/>
      <c r="X518" s="102"/>
      <c r="Y518" s="102"/>
      <c r="Z518" s="102"/>
      <c r="AA518" s="102"/>
      <c r="AB518" s="102"/>
      <c r="AC518" s="102"/>
      <c r="AD518" s="102"/>
      <c r="AE518" s="102"/>
      <c r="AF518" s="102"/>
      <c r="AG518" s="102"/>
      <c r="AH518" s="102"/>
      <c r="AI518" s="102"/>
      <c r="AJ518" s="102"/>
      <c r="AK518" s="102"/>
      <c r="AL518" s="102"/>
      <c r="AM518" s="102"/>
      <c r="AN518" s="102"/>
      <c r="AO518" s="102"/>
      <c r="AP518" s="102"/>
      <c r="AQ518" s="102"/>
      <c r="AR518" s="102"/>
      <c r="AS518" s="102"/>
      <c r="AT518" s="102"/>
      <c r="AU518" s="102"/>
      <c r="AV518" s="102"/>
      <c r="AW518" s="102"/>
      <c r="AX518" s="102"/>
      <c r="AY518" s="102"/>
      <c r="AZ518" s="102"/>
      <c r="BA518" s="102"/>
      <c r="BB518" s="102"/>
      <c r="BC518" s="102"/>
      <c r="BD518" s="102"/>
      <c r="BE518" s="102"/>
      <c r="BF518" s="102"/>
      <c r="BG518" s="102"/>
      <c r="BH518" s="102"/>
      <c r="BI518" s="102"/>
      <c r="BJ518" s="102"/>
      <c r="BK518" s="102"/>
      <c r="BL518" s="102"/>
    </row>
    <row r="519" spans="1:64" s="19" customFormat="1">
      <c r="A519" s="6">
        <v>75</v>
      </c>
      <c r="B519" s="6">
        <v>73</v>
      </c>
      <c r="C519" s="6">
        <v>89</v>
      </c>
      <c r="D519" s="6"/>
      <c r="E519" s="63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102"/>
      <c r="Q519" s="102"/>
      <c r="R519" s="102"/>
      <c r="S519" s="102"/>
      <c r="T519" s="102"/>
      <c r="U519" s="102"/>
      <c r="V519" s="102"/>
      <c r="W519" s="102"/>
      <c r="X519" s="102"/>
      <c r="Y519" s="102"/>
      <c r="Z519" s="102"/>
      <c r="AA519" s="102"/>
      <c r="AB519" s="102"/>
      <c r="AC519" s="102"/>
      <c r="AD519" s="102"/>
      <c r="AE519" s="102"/>
      <c r="AF519" s="102"/>
      <c r="AG519" s="102"/>
      <c r="AH519" s="102"/>
      <c r="AI519" s="102"/>
      <c r="AJ519" s="102"/>
      <c r="AK519" s="102"/>
      <c r="AL519" s="102"/>
      <c r="AM519" s="102"/>
      <c r="AN519" s="102"/>
      <c r="AO519" s="102"/>
      <c r="AP519" s="102"/>
      <c r="AQ519" s="102"/>
      <c r="AR519" s="102"/>
      <c r="AS519" s="102"/>
      <c r="AT519" s="102"/>
      <c r="AU519" s="102"/>
      <c r="AV519" s="102"/>
      <c r="AW519" s="102"/>
      <c r="AX519" s="102"/>
      <c r="AY519" s="102"/>
      <c r="AZ519" s="102"/>
      <c r="BA519" s="102"/>
      <c r="BB519" s="102"/>
      <c r="BC519" s="102"/>
      <c r="BD519" s="102"/>
      <c r="BE519" s="102"/>
      <c r="BF519" s="102"/>
      <c r="BG519" s="102"/>
      <c r="BH519" s="102"/>
      <c r="BI519" s="102"/>
      <c r="BJ519" s="102"/>
      <c r="BK519" s="102"/>
      <c r="BL519" s="102"/>
    </row>
    <row r="520" spans="1:64" s="19" customFormat="1" ht="13.5">
      <c r="A520" s="3" t="s">
        <v>824</v>
      </c>
      <c r="B520" s="29" t="s">
        <v>540</v>
      </c>
      <c r="C520" s="29">
        <v>27</v>
      </c>
      <c r="D520" s="29" t="s">
        <v>3</v>
      </c>
      <c r="E520" s="32" t="s">
        <v>825</v>
      </c>
      <c r="F520" s="29" t="s">
        <v>5</v>
      </c>
      <c r="G520" s="5">
        <f>(A522*A523+B522*B523+C522*C523+D522*D523+E522*E523+F522*F523+G522*G523+H522*H523+I522*I523+J522*J523+K522*K523)/C520</f>
        <v>85.148148148148152</v>
      </c>
      <c r="H520" s="29"/>
      <c r="I520" s="29"/>
      <c r="J520" s="29"/>
      <c r="K520" s="29"/>
      <c r="L520" s="29"/>
      <c r="M520" s="29"/>
      <c r="N520" s="4"/>
      <c r="O520" s="4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  <c r="AA520" s="102"/>
      <c r="AB520" s="102"/>
      <c r="AC520" s="102"/>
      <c r="AD520" s="102"/>
      <c r="AE520" s="102"/>
      <c r="AF520" s="102"/>
      <c r="AG520" s="102"/>
      <c r="AH520" s="102"/>
      <c r="AI520" s="102"/>
      <c r="AJ520" s="102"/>
      <c r="AK520" s="102"/>
      <c r="AL520" s="102"/>
      <c r="AM520" s="102"/>
      <c r="AN520" s="102"/>
      <c r="AO520" s="102"/>
      <c r="AP520" s="102"/>
      <c r="AQ520" s="102"/>
      <c r="AR520" s="102"/>
      <c r="AS520" s="102"/>
      <c r="AT520" s="102"/>
      <c r="AU520" s="102"/>
      <c r="AV520" s="102"/>
      <c r="AW520" s="102"/>
      <c r="AX520" s="102"/>
      <c r="AY520" s="102"/>
      <c r="AZ520" s="102"/>
      <c r="BA520" s="102"/>
      <c r="BB520" s="102"/>
      <c r="BC520" s="102"/>
      <c r="BD520" s="102"/>
      <c r="BE520" s="102"/>
      <c r="BF520" s="102"/>
      <c r="BG520" s="102"/>
      <c r="BH520" s="102"/>
      <c r="BI520" s="102"/>
      <c r="BJ520" s="102"/>
      <c r="BK520" s="102"/>
      <c r="BL520" s="102"/>
    </row>
    <row r="521" spans="1:64" s="19" customFormat="1" ht="13.5">
      <c r="A521" s="31" t="s">
        <v>826</v>
      </c>
      <c r="B521" s="31" t="s">
        <v>827</v>
      </c>
      <c r="C521" s="31" t="s">
        <v>828</v>
      </c>
      <c r="D521" s="31" t="s">
        <v>829</v>
      </c>
      <c r="E521" s="29" t="s">
        <v>830</v>
      </c>
      <c r="F521" s="29" t="s">
        <v>831</v>
      </c>
      <c r="G521" s="29" t="s">
        <v>832</v>
      </c>
      <c r="H521" s="29"/>
      <c r="I521" s="29"/>
      <c r="J521" s="29"/>
      <c r="K521" s="29"/>
      <c r="L521" s="29"/>
      <c r="M521" s="29"/>
      <c r="N521" s="4"/>
      <c r="O521" s="4"/>
      <c r="P521" s="102"/>
      <c r="Q521" s="102"/>
      <c r="R521" s="102"/>
      <c r="S521" s="102"/>
      <c r="T521" s="102"/>
      <c r="U521" s="102"/>
      <c r="V521" s="102"/>
      <c r="W521" s="102"/>
      <c r="X521" s="102"/>
      <c r="Y521" s="102"/>
      <c r="Z521" s="102"/>
      <c r="AA521" s="102"/>
      <c r="AB521" s="102"/>
      <c r="AC521" s="102"/>
      <c r="AD521" s="102"/>
      <c r="AE521" s="102"/>
      <c r="AF521" s="102"/>
      <c r="AG521" s="102"/>
      <c r="AH521" s="102"/>
      <c r="AI521" s="102"/>
      <c r="AJ521" s="102"/>
      <c r="AK521" s="102"/>
      <c r="AL521" s="102"/>
      <c r="AM521" s="102"/>
      <c r="AN521" s="102"/>
      <c r="AO521" s="102"/>
      <c r="AP521" s="102"/>
      <c r="AQ521" s="102"/>
      <c r="AR521" s="102"/>
      <c r="AS521" s="102"/>
      <c r="AT521" s="102"/>
      <c r="AU521" s="102"/>
      <c r="AV521" s="102"/>
      <c r="AW521" s="102"/>
      <c r="AX521" s="102"/>
      <c r="AY521" s="102"/>
      <c r="AZ521" s="102"/>
      <c r="BA521" s="102"/>
      <c r="BB521" s="102"/>
      <c r="BC521" s="102"/>
      <c r="BD521" s="102"/>
      <c r="BE521" s="102"/>
      <c r="BF521" s="102"/>
      <c r="BG521" s="102"/>
      <c r="BH521" s="102"/>
      <c r="BI521" s="102"/>
      <c r="BJ521" s="102"/>
      <c r="BK521" s="102"/>
      <c r="BL521" s="102"/>
    </row>
    <row r="522" spans="1:64" s="19" customFormat="1" ht="13.5">
      <c r="A522" s="31">
        <v>5</v>
      </c>
      <c r="B522" s="31">
        <v>4</v>
      </c>
      <c r="C522" s="31">
        <v>3</v>
      </c>
      <c r="D522" s="31">
        <v>3</v>
      </c>
      <c r="E522" s="29">
        <v>5</v>
      </c>
      <c r="F522" s="29">
        <v>2</v>
      </c>
      <c r="G522" s="29">
        <v>5</v>
      </c>
      <c r="H522" s="29"/>
      <c r="I522" s="29"/>
      <c r="J522" s="29"/>
      <c r="K522" s="29"/>
      <c r="L522" s="29"/>
      <c r="M522" s="29"/>
      <c r="N522" s="4"/>
      <c r="O522" s="4"/>
      <c r="P522" s="102"/>
      <c r="Q522" s="102"/>
      <c r="R522" s="102"/>
      <c r="S522" s="102"/>
      <c r="T522" s="102"/>
      <c r="U522" s="102"/>
      <c r="V522" s="102"/>
      <c r="W522" s="102"/>
      <c r="X522" s="102"/>
      <c r="Y522" s="102"/>
      <c r="Z522" s="102"/>
      <c r="AA522" s="102"/>
      <c r="AB522" s="102"/>
      <c r="AC522" s="102"/>
      <c r="AD522" s="102"/>
      <c r="AE522" s="102"/>
      <c r="AF522" s="102"/>
      <c r="AG522" s="102"/>
      <c r="AH522" s="102"/>
      <c r="AI522" s="102"/>
      <c r="AJ522" s="102"/>
      <c r="AK522" s="102"/>
      <c r="AL522" s="102"/>
      <c r="AM522" s="102"/>
      <c r="AN522" s="102"/>
      <c r="AO522" s="102"/>
      <c r="AP522" s="102"/>
      <c r="AQ522" s="102"/>
      <c r="AR522" s="102"/>
      <c r="AS522" s="102"/>
      <c r="AT522" s="102"/>
      <c r="AU522" s="102"/>
      <c r="AV522" s="102"/>
      <c r="AW522" s="102"/>
      <c r="AX522" s="102"/>
      <c r="AY522" s="102"/>
      <c r="AZ522" s="102"/>
      <c r="BA522" s="102"/>
      <c r="BB522" s="102"/>
      <c r="BC522" s="102"/>
      <c r="BD522" s="102"/>
      <c r="BE522" s="102"/>
      <c r="BF522" s="102"/>
      <c r="BG522" s="102"/>
      <c r="BH522" s="102"/>
      <c r="BI522" s="102"/>
      <c r="BJ522" s="102"/>
      <c r="BK522" s="102"/>
      <c r="BL522" s="102"/>
    </row>
    <row r="523" spans="1:64" s="19" customFormat="1">
      <c r="A523" s="63">
        <v>86</v>
      </c>
      <c r="B523" s="6">
        <v>91</v>
      </c>
      <c r="C523" s="6">
        <v>85</v>
      </c>
      <c r="D523" s="6">
        <v>82</v>
      </c>
      <c r="E523" s="6">
        <v>83</v>
      </c>
      <c r="F523" s="6">
        <v>87</v>
      </c>
      <c r="G523" s="6">
        <v>83</v>
      </c>
      <c r="H523" s="6"/>
      <c r="I523" s="6"/>
      <c r="J523" s="6"/>
      <c r="K523" s="6"/>
      <c r="L523" s="6"/>
      <c r="M523" s="6"/>
      <c r="N523" s="6"/>
      <c r="O523" s="6"/>
      <c r="P523" s="102"/>
      <c r="Q523" s="102"/>
      <c r="R523" s="102"/>
      <c r="S523" s="102"/>
      <c r="T523" s="102"/>
      <c r="U523" s="102"/>
      <c r="V523" s="102"/>
      <c r="W523" s="102"/>
      <c r="X523" s="102"/>
      <c r="Y523" s="102"/>
      <c r="Z523" s="102"/>
      <c r="AA523" s="102"/>
      <c r="AB523" s="102"/>
      <c r="AC523" s="102"/>
      <c r="AD523" s="102"/>
      <c r="AE523" s="102"/>
      <c r="AF523" s="102"/>
      <c r="AG523" s="102"/>
      <c r="AH523" s="102"/>
      <c r="AI523" s="102"/>
      <c r="AJ523" s="102"/>
      <c r="AK523" s="102"/>
      <c r="AL523" s="102"/>
      <c r="AM523" s="102"/>
      <c r="AN523" s="102"/>
      <c r="AO523" s="102"/>
      <c r="AP523" s="102"/>
      <c r="AQ523" s="102"/>
      <c r="AR523" s="102"/>
      <c r="AS523" s="102"/>
      <c r="AT523" s="102"/>
      <c r="AU523" s="102"/>
      <c r="AV523" s="102"/>
      <c r="AW523" s="102"/>
      <c r="AX523" s="102"/>
      <c r="AY523" s="102"/>
      <c r="AZ523" s="102"/>
      <c r="BA523" s="102"/>
      <c r="BB523" s="102"/>
      <c r="BC523" s="102"/>
      <c r="BD523" s="102"/>
      <c r="BE523" s="102"/>
      <c r="BF523" s="102"/>
      <c r="BG523" s="102"/>
      <c r="BH523" s="102"/>
      <c r="BI523" s="102"/>
      <c r="BJ523" s="102"/>
      <c r="BK523" s="102"/>
      <c r="BL523" s="102"/>
    </row>
    <row r="524" spans="1:64" s="19" customFormat="1" ht="13.5">
      <c r="A524" s="3" t="s">
        <v>833</v>
      </c>
      <c r="B524" s="29" t="s">
        <v>540</v>
      </c>
      <c r="C524" s="31">
        <v>26</v>
      </c>
      <c r="D524" s="29" t="s">
        <v>3</v>
      </c>
      <c r="E524" s="31" t="s">
        <v>834</v>
      </c>
      <c r="F524" s="29" t="s">
        <v>5</v>
      </c>
      <c r="G524" s="5">
        <f>(A526*A527+B526*B527+C526*C527+D526*D527+E526*E527+F526*F527+G526*G527+H526*H527+I526*I527+J526*J527+K526*K527)/C524</f>
        <v>81.92307692307692</v>
      </c>
      <c r="H524" s="29"/>
      <c r="I524" s="29"/>
      <c r="J524" s="29"/>
      <c r="K524" s="29"/>
      <c r="L524" s="29"/>
      <c r="M524" s="29"/>
      <c r="N524" s="4"/>
      <c r="O524" s="4"/>
      <c r="P524" s="102"/>
      <c r="Q524" s="102"/>
      <c r="R524" s="102"/>
      <c r="S524" s="102"/>
      <c r="T524" s="102"/>
      <c r="U524" s="102"/>
      <c r="V524" s="102"/>
      <c r="W524" s="102"/>
      <c r="X524" s="102"/>
      <c r="Y524" s="102"/>
      <c r="Z524" s="102"/>
      <c r="AA524" s="102"/>
      <c r="AB524" s="102"/>
      <c r="AC524" s="102"/>
      <c r="AD524" s="102"/>
      <c r="AE524" s="102"/>
      <c r="AF524" s="102"/>
      <c r="AG524" s="102"/>
      <c r="AH524" s="102"/>
      <c r="AI524" s="102"/>
      <c r="AJ524" s="102"/>
      <c r="AK524" s="102"/>
      <c r="AL524" s="102"/>
      <c r="AM524" s="102"/>
      <c r="AN524" s="102"/>
      <c r="AO524" s="102"/>
      <c r="AP524" s="102"/>
      <c r="AQ524" s="102"/>
      <c r="AR524" s="102"/>
      <c r="AS524" s="102"/>
      <c r="AT524" s="102"/>
      <c r="AU524" s="102"/>
      <c r="AV524" s="102"/>
      <c r="AW524" s="102"/>
      <c r="AX524" s="102"/>
      <c r="AY524" s="102"/>
      <c r="AZ524" s="102"/>
      <c r="BA524" s="102"/>
      <c r="BB524" s="102"/>
      <c r="BC524" s="102"/>
      <c r="BD524" s="102"/>
      <c r="BE524" s="102"/>
      <c r="BF524" s="102"/>
      <c r="BG524" s="102"/>
      <c r="BH524" s="102"/>
      <c r="BI524" s="102"/>
      <c r="BJ524" s="102"/>
      <c r="BK524" s="102"/>
      <c r="BL524" s="102"/>
    </row>
    <row r="525" spans="1:64" s="19" customFormat="1" ht="13.5">
      <c r="A525" s="31" t="s">
        <v>835</v>
      </c>
      <c r="B525" s="31" t="s">
        <v>836</v>
      </c>
      <c r="C525" s="31" t="s">
        <v>837</v>
      </c>
      <c r="D525" s="31" t="s">
        <v>838</v>
      </c>
      <c r="E525" s="4" t="s">
        <v>839</v>
      </c>
      <c r="F525" s="31"/>
      <c r="G525" s="29"/>
      <c r="H525" s="29"/>
      <c r="I525" s="29"/>
      <c r="J525" s="29"/>
      <c r="K525" s="29"/>
      <c r="L525" s="29"/>
      <c r="M525" s="29"/>
      <c r="N525" s="4"/>
      <c r="O525" s="4"/>
      <c r="P525" s="102"/>
      <c r="Q525" s="102"/>
      <c r="R525" s="102"/>
      <c r="S525" s="102"/>
      <c r="T525" s="102"/>
      <c r="U525" s="102"/>
      <c r="V525" s="102"/>
      <c r="W525" s="102"/>
      <c r="X525" s="102"/>
      <c r="Y525" s="102"/>
      <c r="Z525" s="102"/>
      <c r="AA525" s="102"/>
      <c r="AB525" s="102"/>
      <c r="AC525" s="102"/>
      <c r="AD525" s="102"/>
      <c r="AE525" s="102"/>
      <c r="AF525" s="102"/>
      <c r="AG525" s="102"/>
      <c r="AH525" s="102"/>
      <c r="AI525" s="102"/>
      <c r="AJ525" s="102"/>
      <c r="AK525" s="102"/>
      <c r="AL525" s="102"/>
      <c r="AM525" s="102"/>
      <c r="AN525" s="102"/>
      <c r="AO525" s="102"/>
      <c r="AP525" s="102"/>
      <c r="AQ525" s="102"/>
      <c r="AR525" s="102"/>
      <c r="AS525" s="102"/>
      <c r="AT525" s="102"/>
      <c r="AU525" s="102"/>
      <c r="AV525" s="102"/>
      <c r="AW525" s="102"/>
      <c r="AX525" s="102"/>
      <c r="AY525" s="102"/>
      <c r="AZ525" s="102"/>
      <c r="BA525" s="102"/>
      <c r="BB525" s="102"/>
      <c r="BC525" s="102"/>
      <c r="BD525" s="102"/>
      <c r="BE525" s="102"/>
      <c r="BF525" s="102"/>
      <c r="BG525" s="102"/>
      <c r="BH525" s="102"/>
      <c r="BI525" s="102"/>
      <c r="BJ525" s="102"/>
      <c r="BK525" s="102"/>
      <c r="BL525" s="102"/>
    </row>
    <row r="526" spans="1:64" s="19" customFormat="1">
      <c r="A526" s="31">
        <v>6</v>
      </c>
      <c r="B526" s="31">
        <v>3</v>
      </c>
      <c r="C526" s="31">
        <v>6</v>
      </c>
      <c r="D526" s="31">
        <v>5</v>
      </c>
      <c r="E526" s="4">
        <v>6</v>
      </c>
      <c r="F526" s="82"/>
      <c r="G526" s="29"/>
      <c r="H526" s="29"/>
      <c r="I526" s="29"/>
      <c r="J526" s="29"/>
      <c r="K526" s="29"/>
      <c r="L526" s="29"/>
      <c r="M526" s="29"/>
      <c r="N526" s="4"/>
      <c r="O526" s="4"/>
      <c r="P526" s="102"/>
      <c r="Q526" s="102"/>
      <c r="R526" s="102"/>
      <c r="S526" s="102"/>
      <c r="T526" s="102"/>
      <c r="U526" s="102"/>
      <c r="V526" s="102"/>
      <c r="W526" s="102"/>
      <c r="X526" s="102"/>
      <c r="Y526" s="102"/>
      <c r="Z526" s="102"/>
      <c r="AA526" s="102"/>
      <c r="AB526" s="102"/>
      <c r="AC526" s="102"/>
      <c r="AD526" s="102"/>
      <c r="AE526" s="102"/>
      <c r="AF526" s="102"/>
      <c r="AG526" s="102"/>
      <c r="AH526" s="102"/>
      <c r="AI526" s="102"/>
      <c r="AJ526" s="102"/>
      <c r="AK526" s="102"/>
      <c r="AL526" s="102"/>
      <c r="AM526" s="102"/>
      <c r="AN526" s="102"/>
      <c r="AO526" s="102"/>
      <c r="AP526" s="102"/>
      <c r="AQ526" s="102"/>
      <c r="AR526" s="102"/>
      <c r="AS526" s="102"/>
      <c r="AT526" s="102"/>
      <c r="AU526" s="102"/>
      <c r="AV526" s="102"/>
      <c r="AW526" s="102"/>
      <c r="AX526" s="102"/>
      <c r="AY526" s="102"/>
      <c r="AZ526" s="102"/>
      <c r="BA526" s="102"/>
      <c r="BB526" s="102"/>
      <c r="BC526" s="102"/>
      <c r="BD526" s="102"/>
      <c r="BE526" s="102"/>
      <c r="BF526" s="102"/>
      <c r="BG526" s="102"/>
      <c r="BH526" s="102"/>
      <c r="BI526" s="102"/>
      <c r="BJ526" s="102"/>
      <c r="BK526" s="102"/>
      <c r="BL526" s="102"/>
    </row>
    <row r="527" spans="1:64" s="19" customFormat="1">
      <c r="A527" s="6">
        <v>87</v>
      </c>
      <c r="B527" s="6">
        <v>79</v>
      </c>
      <c r="C527" s="6">
        <v>75</v>
      </c>
      <c r="D527" s="6">
        <v>81</v>
      </c>
      <c r="E527" s="63">
        <v>86</v>
      </c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102"/>
      <c r="Q527" s="102"/>
      <c r="R527" s="102"/>
      <c r="S527" s="102"/>
      <c r="T527" s="102"/>
      <c r="U527" s="102"/>
      <c r="V527" s="102"/>
      <c r="W527" s="102"/>
      <c r="X527" s="102"/>
      <c r="Y527" s="102"/>
      <c r="Z527" s="102"/>
      <c r="AA527" s="102"/>
      <c r="AB527" s="102"/>
      <c r="AC527" s="102"/>
      <c r="AD527" s="102"/>
      <c r="AE527" s="102"/>
      <c r="AF527" s="102"/>
      <c r="AG527" s="102"/>
      <c r="AH527" s="102"/>
      <c r="AI527" s="102"/>
      <c r="AJ527" s="102"/>
      <c r="AK527" s="102"/>
      <c r="AL527" s="102"/>
      <c r="AM527" s="102"/>
      <c r="AN527" s="102"/>
      <c r="AO527" s="102"/>
      <c r="AP527" s="102"/>
      <c r="AQ527" s="102"/>
      <c r="AR527" s="102"/>
      <c r="AS527" s="102"/>
      <c r="AT527" s="102"/>
      <c r="AU527" s="102"/>
      <c r="AV527" s="102"/>
      <c r="AW527" s="102"/>
      <c r="AX527" s="102"/>
      <c r="AY527" s="102"/>
      <c r="AZ527" s="102"/>
      <c r="BA527" s="102"/>
      <c r="BB527" s="102"/>
      <c r="BC527" s="102"/>
      <c r="BD527" s="102"/>
      <c r="BE527" s="102"/>
      <c r="BF527" s="102"/>
      <c r="BG527" s="102"/>
      <c r="BH527" s="102"/>
      <c r="BI527" s="102"/>
      <c r="BJ527" s="102"/>
      <c r="BK527" s="102"/>
      <c r="BL527" s="102"/>
    </row>
    <row r="528" spans="1:64" s="19" customFormat="1" ht="13.5">
      <c r="A528" s="3" t="s">
        <v>840</v>
      </c>
      <c r="B528" s="29" t="s">
        <v>540</v>
      </c>
      <c r="C528" s="29">
        <v>23</v>
      </c>
      <c r="D528" s="29" t="s">
        <v>3</v>
      </c>
      <c r="E528" s="29" t="s">
        <v>825</v>
      </c>
      <c r="F528" s="29" t="s">
        <v>5</v>
      </c>
      <c r="G528" s="5">
        <f>(A530*A531+B530*B531+C530*C531+D530*D531+E530*E531+F530*F531+G530*G531+H530*H531+I530*I531+J530*J531+K530*K531)/C528</f>
        <v>86.782608695652172</v>
      </c>
      <c r="H528" s="29"/>
      <c r="I528" s="29"/>
      <c r="J528" s="29"/>
      <c r="K528" s="29"/>
      <c r="L528" s="29"/>
      <c r="M528" s="29"/>
      <c r="N528" s="4"/>
      <c r="O528" s="29"/>
      <c r="P528" s="102"/>
      <c r="Q528" s="102"/>
      <c r="R528" s="102"/>
      <c r="S528" s="102"/>
      <c r="T528" s="102"/>
      <c r="U528" s="102"/>
      <c r="V528" s="102"/>
      <c r="W528" s="102"/>
      <c r="X528" s="102"/>
      <c r="Y528" s="102"/>
      <c r="Z528" s="102"/>
      <c r="AA528" s="102"/>
      <c r="AB528" s="102"/>
      <c r="AC528" s="102"/>
      <c r="AD528" s="102"/>
      <c r="AE528" s="102"/>
      <c r="AF528" s="102"/>
      <c r="AG528" s="102"/>
      <c r="AH528" s="102"/>
      <c r="AI528" s="102"/>
      <c r="AJ528" s="102"/>
      <c r="AK528" s="102"/>
      <c r="AL528" s="102"/>
      <c r="AM528" s="102"/>
      <c r="AN528" s="102"/>
      <c r="AO528" s="102"/>
      <c r="AP528" s="102"/>
      <c r="AQ528" s="102"/>
      <c r="AR528" s="102"/>
      <c r="AS528" s="102"/>
      <c r="AT528" s="102"/>
      <c r="AU528" s="102"/>
      <c r="AV528" s="102"/>
      <c r="AW528" s="102"/>
      <c r="AX528" s="102"/>
      <c r="AY528" s="102"/>
      <c r="AZ528" s="102"/>
      <c r="BA528" s="102"/>
      <c r="BB528" s="102"/>
      <c r="BC528" s="102"/>
      <c r="BD528" s="102"/>
      <c r="BE528" s="102"/>
      <c r="BF528" s="102"/>
      <c r="BG528" s="102"/>
      <c r="BH528" s="102"/>
      <c r="BI528" s="102"/>
      <c r="BJ528" s="102"/>
      <c r="BK528" s="102"/>
      <c r="BL528" s="102"/>
    </row>
    <row r="529" spans="1:64" s="19" customFormat="1" ht="13.5">
      <c r="A529" s="4" t="s">
        <v>841</v>
      </c>
      <c r="B529" s="4" t="s">
        <v>211</v>
      </c>
      <c r="C529" s="4" t="s">
        <v>613</v>
      </c>
      <c r="D529" s="31" t="s">
        <v>842</v>
      </c>
      <c r="E529" s="29"/>
      <c r="F529" s="29"/>
      <c r="G529" s="29"/>
      <c r="H529" s="29"/>
      <c r="I529" s="29"/>
      <c r="J529" s="29"/>
      <c r="K529" s="29"/>
      <c r="L529" s="29"/>
      <c r="M529" s="29"/>
      <c r="N529" s="4"/>
      <c r="O529" s="29"/>
      <c r="P529" s="102"/>
      <c r="Q529" s="102"/>
      <c r="R529" s="102"/>
      <c r="S529" s="102"/>
      <c r="T529" s="102"/>
      <c r="U529" s="102"/>
      <c r="V529" s="102"/>
      <c r="W529" s="102"/>
      <c r="X529" s="102"/>
      <c r="Y529" s="102"/>
      <c r="Z529" s="102"/>
      <c r="AA529" s="102"/>
      <c r="AB529" s="102"/>
      <c r="AC529" s="102"/>
      <c r="AD529" s="102"/>
      <c r="AE529" s="102"/>
      <c r="AF529" s="102"/>
      <c r="AG529" s="102"/>
      <c r="AH529" s="102"/>
      <c r="AI529" s="102"/>
      <c r="AJ529" s="102"/>
      <c r="AK529" s="102"/>
      <c r="AL529" s="102"/>
      <c r="AM529" s="102"/>
      <c r="AN529" s="102"/>
      <c r="AO529" s="102"/>
      <c r="AP529" s="102"/>
      <c r="AQ529" s="102"/>
      <c r="AR529" s="102"/>
      <c r="AS529" s="102"/>
      <c r="AT529" s="102"/>
      <c r="AU529" s="102"/>
      <c r="AV529" s="102"/>
      <c r="AW529" s="102"/>
      <c r="AX529" s="102"/>
      <c r="AY529" s="102"/>
      <c r="AZ529" s="102"/>
      <c r="BA529" s="102"/>
      <c r="BB529" s="102"/>
      <c r="BC529" s="102"/>
      <c r="BD529" s="102"/>
      <c r="BE529" s="102"/>
      <c r="BF529" s="102"/>
      <c r="BG529" s="102"/>
      <c r="BH529" s="102"/>
      <c r="BI529" s="102"/>
      <c r="BJ529" s="102"/>
      <c r="BK529" s="102"/>
      <c r="BL529" s="102"/>
    </row>
    <row r="530" spans="1:64" s="19" customFormat="1">
      <c r="A530" s="4">
        <v>6</v>
      </c>
      <c r="B530" s="31">
        <v>6</v>
      </c>
      <c r="C530" s="31">
        <v>5</v>
      </c>
      <c r="D530" s="31">
        <v>6</v>
      </c>
      <c r="E530" s="29"/>
      <c r="F530" s="36"/>
      <c r="G530" s="29"/>
      <c r="H530" s="29"/>
      <c r="I530" s="29"/>
      <c r="J530" s="29"/>
      <c r="K530" s="29"/>
      <c r="L530" s="29"/>
      <c r="M530" s="29"/>
      <c r="N530" s="4"/>
      <c r="O530" s="29"/>
      <c r="P530" s="102"/>
      <c r="Q530" s="102"/>
      <c r="R530" s="102"/>
      <c r="S530" s="102"/>
      <c r="T530" s="102"/>
      <c r="U530" s="102"/>
      <c r="V530" s="102"/>
      <c r="W530" s="102"/>
      <c r="X530" s="102"/>
      <c r="Y530" s="102"/>
      <c r="Z530" s="102"/>
      <c r="AA530" s="102"/>
      <c r="AB530" s="102"/>
      <c r="AC530" s="102"/>
      <c r="AD530" s="102"/>
      <c r="AE530" s="102"/>
      <c r="AF530" s="102"/>
      <c r="AG530" s="102"/>
      <c r="AH530" s="102"/>
      <c r="AI530" s="102"/>
      <c r="AJ530" s="102"/>
      <c r="AK530" s="102"/>
      <c r="AL530" s="102"/>
      <c r="AM530" s="102"/>
      <c r="AN530" s="102"/>
      <c r="AO530" s="102"/>
      <c r="AP530" s="102"/>
      <c r="AQ530" s="102"/>
      <c r="AR530" s="102"/>
      <c r="AS530" s="102"/>
      <c r="AT530" s="102"/>
      <c r="AU530" s="102"/>
      <c r="AV530" s="102"/>
      <c r="AW530" s="102"/>
      <c r="AX530" s="102"/>
      <c r="AY530" s="102"/>
      <c r="AZ530" s="102"/>
      <c r="BA530" s="102"/>
      <c r="BB530" s="102"/>
      <c r="BC530" s="102"/>
      <c r="BD530" s="102"/>
      <c r="BE530" s="102"/>
      <c r="BF530" s="102"/>
      <c r="BG530" s="102"/>
      <c r="BH530" s="102"/>
      <c r="BI530" s="102"/>
      <c r="BJ530" s="102"/>
      <c r="BK530" s="102"/>
      <c r="BL530" s="102"/>
    </row>
    <row r="531" spans="1:64" s="19" customFormat="1" ht="13.5">
      <c r="A531" s="6">
        <v>96</v>
      </c>
      <c r="B531" s="6">
        <v>93</v>
      </c>
      <c r="C531" s="6">
        <v>80</v>
      </c>
      <c r="D531" s="6">
        <v>77</v>
      </c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102"/>
      <c r="Q531" s="102"/>
      <c r="R531" s="102"/>
      <c r="S531" s="102"/>
      <c r="T531" s="102"/>
      <c r="U531" s="102"/>
      <c r="V531" s="102"/>
      <c r="W531" s="102"/>
      <c r="X531" s="102"/>
      <c r="Y531" s="102"/>
      <c r="Z531" s="102"/>
      <c r="AA531" s="102"/>
      <c r="AB531" s="102"/>
      <c r="AC531" s="102"/>
      <c r="AD531" s="102"/>
      <c r="AE531" s="102"/>
      <c r="AF531" s="102"/>
      <c r="AG531" s="102"/>
      <c r="AH531" s="102"/>
      <c r="AI531" s="102"/>
      <c r="AJ531" s="102"/>
      <c r="AK531" s="102"/>
      <c r="AL531" s="102"/>
      <c r="AM531" s="102"/>
      <c r="AN531" s="102"/>
      <c r="AO531" s="102"/>
      <c r="AP531" s="102"/>
      <c r="AQ531" s="102"/>
      <c r="AR531" s="102"/>
      <c r="AS531" s="102"/>
      <c r="AT531" s="102"/>
      <c r="AU531" s="102"/>
      <c r="AV531" s="102"/>
      <c r="AW531" s="102"/>
      <c r="AX531" s="102"/>
      <c r="AY531" s="102"/>
      <c r="AZ531" s="102"/>
      <c r="BA531" s="102"/>
      <c r="BB531" s="102"/>
      <c r="BC531" s="102"/>
      <c r="BD531" s="102"/>
      <c r="BE531" s="102"/>
      <c r="BF531" s="102"/>
      <c r="BG531" s="102"/>
      <c r="BH531" s="102"/>
      <c r="BI531" s="102"/>
      <c r="BJ531" s="102"/>
      <c r="BK531" s="102"/>
      <c r="BL531" s="102"/>
    </row>
    <row r="532" spans="1:64" s="19" customFormat="1">
      <c r="A532" s="3" t="s">
        <v>843</v>
      </c>
      <c r="B532" s="29" t="s">
        <v>540</v>
      </c>
      <c r="C532" s="29">
        <v>29</v>
      </c>
      <c r="D532" s="29" t="s">
        <v>3</v>
      </c>
      <c r="E532" s="29" t="s">
        <v>844</v>
      </c>
      <c r="F532" s="29" t="s">
        <v>5</v>
      </c>
      <c r="G532" s="5">
        <f>(A534*A535+B534*B535+C534*C535+D534*D535+E534*E535+F534*F535+G534*G535+H534*H535+I534*I535+J534*J535+K534*K535)/C532</f>
        <v>85.275862068965523</v>
      </c>
      <c r="H532" s="29"/>
      <c r="I532" s="29"/>
      <c r="J532" s="29"/>
      <c r="K532" s="29"/>
      <c r="L532" s="29"/>
      <c r="M532" s="36"/>
      <c r="N532" s="4"/>
      <c r="O532" s="29"/>
      <c r="P532" s="102"/>
      <c r="Q532" s="102"/>
      <c r="R532" s="102"/>
      <c r="S532" s="102"/>
      <c r="T532" s="102"/>
      <c r="U532" s="102"/>
      <c r="V532" s="102"/>
      <c r="W532" s="102"/>
      <c r="X532" s="102"/>
      <c r="Y532" s="102"/>
      <c r="Z532" s="102"/>
      <c r="AA532" s="102"/>
      <c r="AB532" s="102"/>
      <c r="AC532" s="102"/>
      <c r="AD532" s="102"/>
      <c r="AE532" s="102"/>
      <c r="AF532" s="102"/>
      <c r="AG532" s="102"/>
      <c r="AH532" s="102"/>
      <c r="AI532" s="102"/>
      <c r="AJ532" s="102"/>
      <c r="AK532" s="102"/>
      <c r="AL532" s="102"/>
      <c r="AM532" s="102"/>
      <c r="AN532" s="102"/>
      <c r="AO532" s="102"/>
      <c r="AP532" s="102"/>
      <c r="AQ532" s="102"/>
      <c r="AR532" s="102"/>
      <c r="AS532" s="102"/>
      <c r="AT532" s="102"/>
      <c r="AU532" s="102"/>
      <c r="AV532" s="102"/>
      <c r="AW532" s="102"/>
      <c r="AX532" s="102"/>
      <c r="AY532" s="102"/>
      <c r="AZ532" s="102"/>
      <c r="BA532" s="102"/>
      <c r="BB532" s="102"/>
      <c r="BC532" s="102"/>
      <c r="BD532" s="102"/>
      <c r="BE532" s="102"/>
      <c r="BF532" s="102"/>
      <c r="BG532" s="102"/>
      <c r="BH532" s="102"/>
      <c r="BI532" s="102"/>
      <c r="BJ532" s="102"/>
      <c r="BK532" s="102"/>
      <c r="BL532" s="102"/>
    </row>
    <row r="533" spans="1:64" s="19" customFormat="1" ht="13.5">
      <c r="A533" s="4" t="s">
        <v>845</v>
      </c>
      <c r="B533" s="4" t="s">
        <v>846</v>
      </c>
      <c r="C533" s="4" t="s">
        <v>847</v>
      </c>
      <c r="D533" s="29" t="s">
        <v>848</v>
      </c>
      <c r="E533" s="29" t="s">
        <v>611</v>
      </c>
      <c r="F533" s="29"/>
      <c r="G533" s="29"/>
      <c r="H533" s="29"/>
      <c r="I533" s="29"/>
      <c r="J533" s="29"/>
      <c r="K533" s="29"/>
      <c r="L533" s="29"/>
      <c r="M533" s="29"/>
      <c r="N533" s="4"/>
      <c r="O533" s="29"/>
      <c r="P533" s="102"/>
      <c r="Q533" s="102"/>
      <c r="R533" s="102"/>
      <c r="S533" s="102"/>
      <c r="T533" s="102"/>
      <c r="U533" s="102"/>
      <c r="V533" s="102"/>
      <c r="W533" s="102"/>
      <c r="X533" s="102"/>
      <c r="Y533" s="102"/>
      <c r="Z533" s="102"/>
      <c r="AA533" s="102"/>
      <c r="AB533" s="102"/>
      <c r="AC533" s="102"/>
      <c r="AD533" s="102"/>
      <c r="AE533" s="102"/>
      <c r="AF533" s="102"/>
      <c r="AG533" s="102"/>
      <c r="AH533" s="102"/>
      <c r="AI533" s="102"/>
      <c r="AJ533" s="102"/>
      <c r="AK533" s="102"/>
      <c r="AL533" s="102"/>
      <c r="AM533" s="102"/>
      <c r="AN533" s="102"/>
      <c r="AO533" s="102"/>
      <c r="AP533" s="102"/>
      <c r="AQ533" s="102"/>
      <c r="AR533" s="102"/>
      <c r="AS533" s="102"/>
      <c r="AT533" s="102"/>
      <c r="AU533" s="102"/>
      <c r="AV533" s="102"/>
      <c r="AW533" s="102"/>
      <c r="AX533" s="102"/>
      <c r="AY533" s="102"/>
      <c r="AZ533" s="102"/>
      <c r="BA533" s="102"/>
      <c r="BB533" s="102"/>
      <c r="BC533" s="102"/>
      <c r="BD533" s="102"/>
      <c r="BE533" s="102"/>
      <c r="BF533" s="102"/>
      <c r="BG533" s="102"/>
      <c r="BH533" s="102"/>
      <c r="BI533" s="102"/>
      <c r="BJ533" s="102"/>
      <c r="BK533" s="102"/>
      <c r="BL533" s="102"/>
    </row>
    <row r="534" spans="1:64" s="19" customFormat="1" ht="13.5">
      <c r="A534" s="4">
        <v>5</v>
      </c>
      <c r="B534" s="31">
        <v>6</v>
      </c>
      <c r="C534" s="31">
        <v>6</v>
      </c>
      <c r="D534" s="29">
        <v>6</v>
      </c>
      <c r="E534" s="29">
        <v>6</v>
      </c>
      <c r="F534" s="29"/>
      <c r="G534" s="29"/>
      <c r="H534" s="29"/>
      <c r="I534" s="29"/>
      <c r="J534" s="29"/>
      <c r="K534" s="29"/>
      <c r="L534" s="29"/>
      <c r="M534" s="29"/>
      <c r="N534" s="4"/>
      <c r="O534" s="29"/>
      <c r="P534" s="102"/>
      <c r="Q534" s="102"/>
      <c r="R534" s="102"/>
      <c r="S534" s="102"/>
      <c r="T534" s="102"/>
      <c r="U534" s="102"/>
      <c r="V534" s="102"/>
      <c r="W534" s="102"/>
      <c r="X534" s="102"/>
      <c r="Y534" s="102"/>
      <c r="Z534" s="102"/>
      <c r="AA534" s="102"/>
      <c r="AB534" s="102"/>
      <c r="AC534" s="102"/>
      <c r="AD534" s="102"/>
      <c r="AE534" s="102"/>
      <c r="AF534" s="102"/>
      <c r="AG534" s="102"/>
      <c r="AH534" s="102"/>
      <c r="AI534" s="102"/>
      <c r="AJ534" s="102"/>
      <c r="AK534" s="102"/>
      <c r="AL534" s="102"/>
      <c r="AM534" s="102"/>
      <c r="AN534" s="102"/>
      <c r="AO534" s="102"/>
      <c r="AP534" s="102"/>
      <c r="AQ534" s="102"/>
      <c r="AR534" s="102"/>
      <c r="AS534" s="102"/>
      <c r="AT534" s="102"/>
      <c r="AU534" s="102"/>
      <c r="AV534" s="102"/>
      <c r="AW534" s="102"/>
      <c r="AX534" s="102"/>
      <c r="AY534" s="102"/>
      <c r="AZ534" s="102"/>
      <c r="BA534" s="102"/>
      <c r="BB534" s="102"/>
      <c r="BC534" s="102"/>
      <c r="BD534" s="102"/>
      <c r="BE534" s="102"/>
      <c r="BF534" s="102"/>
      <c r="BG534" s="102"/>
      <c r="BH534" s="102"/>
      <c r="BI534" s="102"/>
      <c r="BJ534" s="102"/>
      <c r="BK534" s="102"/>
      <c r="BL534" s="102"/>
    </row>
    <row r="535" spans="1:64" s="19" customFormat="1" ht="13.5">
      <c r="A535" s="6">
        <v>77</v>
      </c>
      <c r="B535" s="6">
        <v>72</v>
      </c>
      <c r="C535" s="6">
        <v>94</v>
      </c>
      <c r="D535" s="6">
        <v>95</v>
      </c>
      <c r="E535" s="6">
        <v>87</v>
      </c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102"/>
      <c r="Q535" s="102"/>
      <c r="R535" s="102"/>
      <c r="S535" s="102"/>
      <c r="T535" s="102"/>
      <c r="U535" s="102"/>
      <c r="V535" s="102"/>
      <c r="W535" s="102"/>
      <c r="X535" s="102"/>
      <c r="Y535" s="102"/>
      <c r="Z535" s="102"/>
      <c r="AA535" s="102"/>
      <c r="AB535" s="102"/>
      <c r="AC535" s="102"/>
      <c r="AD535" s="102"/>
      <c r="AE535" s="102"/>
      <c r="AF535" s="102"/>
      <c r="AG535" s="102"/>
      <c r="AH535" s="102"/>
      <c r="AI535" s="102"/>
      <c r="AJ535" s="102"/>
      <c r="AK535" s="102"/>
      <c r="AL535" s="102"/>
      <c r="AM535" s="102"/>
      <c r="AN535" s="102"/>
      <c r="AO535" s="102"/>
      <c r="AP535" s="102"/>
      <c r="AQ535" s="102"/>
      <c r="AR535" s="102"/>
      <c r="AS535" s="102"/>
      <c r="AT535" s="102"/>
      <c r="AU535" s="102"/>
      <c r="AV535" s="102"/>
      <c r="AW535" s="102"/>
      <c r="AX535" s="102"/>
      <c r="AY535" s="102"/>
      <c r="AZ535" s="102"/>
      <c r="BA535" s="102"/>
      <c r="BB535" s="102"/>
      <c r="BC535" s="102"/>
      <c r="BD535" s="102"/>
      <c r="BE535" s="102"/>
      <c r="BF535" s="102"/>
      <c r="BG535" s="102"/>
      <c r="BH535" s="102"/>
      <c r="BI535" s="102"/>
      <c r="BJ535" s="102"/>
      <c r="BK535" s="102"/>
      <c r="BL535" s="102"/>
    </row>
    <row r="536" spans="1:64" s="19" customFormat="1">
      <c r="A536" s="3" t="s">
        <v>849</v>
      </c>
      <c r="B536" s="29" t="s">
        <v>540</v>
      </c>
      <c r="C536" s="31">
        <v>23</v>
      </c>
      <c r="D536" s="29" t="s">
        <v>3</v>
      </c>
      <c r="E536" s="31" t="s">
        <v>850</v>
      </c>
      <c r="F536" s="29" t="s">
        <v>5</v>
      </c>
      <c r="G536" s="5">
        <f>(A538*A539+B538*B539+C538*C539+D538*D539+E538*E539+F538*F539+G538*G539+H538*H539+I538*I539+J538*J539+K538*K539)/C536</f>
        <v>95.434782608695656</v>
      </c>
      <c r="H536" s="29"/>
      <c r="I536" s="29"/>
      <c r="J536" s="29"/>
      <c r="K536" s="29"/>
      <c r="L536" s="29"/>
      <c r="M536" s="36"/>
      <c r="N536" s="4"/>
      <c r="O536" s="29"/>
      <c r="P536" s="102"/>
      <c r="Q536" s="102"/>
      <c r="R536" s="102"/>
      <c r="S536" s="102"/>
      <c r="T536" s="102"/>
      <c r="U536" s="102"/>
      <c r="V536" s="102"/>
      <c r="W536" s="102"/>
      <c r="X536" s="102"/>
      <c r="Y536" s="102"/>
      <c r="Z536" s="102"/>
      <c r="AA536" s="102"/>
      <c r="AB536" s="102"/>
      <c r="AC536" s="102"/>
      <c r="AD536" s="102"/>
      <c r="AE536" s="102"/>
      <c r="AF536" s="102"/>
      <c r="AG536" s="102"/>
      <c r="AH536" s="102"/>
      <c r="AI536" s="102"/>
      <c r="AJ536" s="102"/>
      <c r="AK536" s="102"/>
      <c r="AL536" s="102"/>
      <c r="AM536" s="102"/>
      <c r="AN536" s="102"/>
      <c r="AO536" s="102"/>
      <c r="AP536" s="102"/>
      <c r="AQ536" s="102"/>
      <c r="AR536" s="102"/>
      <c r="AS536" s="102"/>
      <c r="AT536" s="102"/>
      <c r="AU536" s="102"/>
      <c r="AV536" s="102"/>
      <c r="AW536" s="102"/>
      <c r="AX536" s="102"/>
      <c r="AY536" s="102"/>
      <c r="AZ536" s="102"/>
      <c r="BA536" s="102"/>
      <c r="BB536" s="102"/>
      <c r="BC536" s="102"/>
      <c r="BD536" s="102"/>
      <c r="BE536" s="102"/>
      <c r="BF536" s="102"/>
      <c r="BG536" s="102"/>
      <c r="BH536" s="102"/>
      <c r="BI536" s="102"/>
      <c r="BJ536" s="102"/>
      <c r="BK536" s="102"/>
      <c r="BL536" s="102"/>
    </row>
    <row r="537" spans="1:64" s="19" customFormat="1" ht="13.5">
      <c r="A537" s="4" t="s">
        <v>851</v>
      </c>
      <c r="B537" s="4" t="s">
        <v>852</v>
      </c>
      <c r="C537" s="4" t="s">
        <v>853</v>
      </c>
      <c r="D537" s="4" t="s">
        <v>854</v>
      </c>
      <c r="E537" s="4"/>
      <c r="F537" s="29"/>
      <c r="G537" s="29"/>
      <c r="H537" s="29"/>
      <c r="I537" s="29"/>
      <c r="J537" s="29"/>
      <c r="K537" s="29"/>
      <c r="L537" s="29"/>
      <c r="M537" s="29"/>
      <c r="N537" s="4"/>
      <c r="O537" s="29"/>
      <c r="P537" s="102"/>
      <c r="Q537" s="102"/>
      <c r="R537" s="102"/>
      <c r="S537" s="102"/>
      <c r="T537" s="102"/>
      <c r="U537" s="102"/>
      <c r="V537" s="102"/>
      <c r="W537" s="102"/>
      <c r="X537" s="102"/>
      <c r="Y537" s="102"/>
      <c r="Z537" s="102"/>
      <c r="AA537" s="102"/>
      <c r="AB537" s="102"/>
      <c r="AC537" s="102"/>
      <c r="AD537" s="102"/>
      <c r="AE537" s="102"/>
      <c r="AF537" s="102"/>
      <c r="AG537" s="102"/>
      <c r="AH537" s="102"/>
      <c r="AI537" s="102"/>
      <c r="AJ537" s="102"/>
      <c r="AK537" s="102"/>
      <c r="AL537" s="102"/>
      <c r="AM537" s="102"/>
      <c r="AN537" s="102"/>
      <c r="AO537" s="102"/>
      <c r="AP537" s="102"/>
      <c r="AQ537" s="102"/>
      <c r="AR537" s="102"/>
      <c r="AS537" s="102"/>
      <c r="AT537" s="102"/>
      <c r="AU537" s="102"/>
      <c r="AV537" s="102"/>
      <c r="AW537" s="102"/>
      <c r="AX537" s="102"/>
      <c r="AY537" s="102"/>
      <c r="AZ537" s="102"/>
      <c r="BA537" s="102"/>
      <c r="BB537" s="102"/>
      <c r="BC537" s="102"/>
      <c r="BD537" s="102"/>
      <c r="BE537" s="102"/>
      <c r="BF537" s="102"/>
      <c r="BG537" s="102"/>
      <c r="BH537" s="102"/>
      <c r="BI537" s="102"/>
      <c r="BJ537" s="102"/>
      <c r="BK537" s="102"/>
      <c r="BL537" s="102"/>
    </row>
    <row r="538" spans="1:64" s="19" customFormat="1" ht="13.5">
      <c r="A538" s="4">
        <v>6</v>
      </c>
      <c r="B538" s="31">
        <v>5</v>
      </c>
      <c r="C538" s="31">
        <v>6</v>
      </c>
      <c r="D538" s="31">
        <v>6</v>
      </c>
      <c r="E538" s="31"/>
      <c r="F538" s="29"/>
      <c r="G538" s="29"/>
      <c r="H538" s="29"/>
      <c r="I538" s="29"/>
      <c r="J538" s="29"/>
      <c r="K538" s="29"/>
      <c r="L538" s="29"/>
      <c r="M538" s="29"/>
      <c r="N538" s="4"/>
      <c r="O538" s="29"/>
      <c r="P538" s="102"/>
      <c r="Q538" s="102"/>
      <c r="R538" s="102"/>
      <c r="S538" s="102"/>
      <c r="T538" s="102"/>
      <c r="U538" s="102"/>
      <c r="V538" s="102"/>
      <c r="W538" s="102"/>
      <c r="X538" s="102"/>
      <c r="Y538" s="102"/>
      <c r="Z538" s="102"/>
      <c r="AA538" s="102"/>
      <c r="AB538" s="102"/>
      <c r="AC538" s="102"/>
      <c r="AD538" s="102"/>
      <c r="AE538" s="102"/>
      <c r="AF538" s="102"/>
      <c r="AG538" s="102"/>
      <c r="AH538" s="102"/>
      <c r="AI538" s="102"/>
      <c r="AJ538" s="102"/>
      <c r="AK538" s="102"/>
      <c r="AL538" s="102"/>
      <c r="AM538" s="102"/>
      <c r="AN538" s="102"/>
      <c r="AO538" s="102"/>
      <c r="AP538" s="102"/>
      <c r="AQ538" s="102"/>
      <c r="AR538" s="102"/>
      <c r="AS538" s="102"/>
      <c r="AT538" s="102"/>
      <c r="AU538" s="102"/>
      <c r="AV538" s="102"/>
      <c r="AW538" s="102"/>
      <c r="AX538" s="102"/>
      <c r="AY538" s="102"/>
      <c r="AZ538" s="102"/>
      <c r="BA538" s="102"/>
      <c r="BB538" s="102"/>
      <c r="BC538" s="102"/>
      <c r="BD538" s="102"/>
      <c r="BE538" s="102"/>
      <c r="BF538" s="102"/>
      <c r="BG538" s="102"/>
      <c r="BH538" s="102"/>
      <c r="BI538" s="102"/>
      <c r="BJ538" s="102"/>
      <c r="BK538" s="102"/>
      <c r="BL538" s="102"/>
    </row>
    <row r="539" spans="1:64" s="19" customFormat="1" ht="13.5">
      <c r="A539" s="6">
        <v>89</v>
      </c>
      <c r="B539" s="6">
        <v>97</v>
      </c>
      <c r="C539" s="6">
        <v>98</v>
      </c>
      <c r="D539" s="6">
        <v>98</v>
      </c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  <c r="Z539" s="102"/>
      <c r="AA539" s="102"/>
      <c r="AB539" s="102"/>
      <c r="AC539" s="102"/>
      <c r="AD539" s="102"/>
      <c r="AE539" s="102"/>
      <c r="AF539" s="102"/>
      <c r="AG539" s="102"/>
      <c r="AH539" s="102"/>
      <c r="AI539" s="102"/>
      <c r="AJ539" s="102"/>
      <c r="AK539" s="102"/>
      <c r="AL539" s="102"/>
      <c r="AM539" s="102"/>
      <c r="AN539" s="102"/>
      <c r="AO539" s="102"/>
      <c r="AP539" s="102"/>
      <c r="AQ539" s="102"/>
      <c r="AR539" s="102"/>
      <c r="AS539" s="102"/>
      <c r="AT539" s="102"/>
      <c r="AU539" s="102"/>
      <c r="AV539" s="102"/>
      <c r="AW539" s="102"/>
      <c r="AX539" s="102"/>
      <c r="AY539" s="102"/>
      <c r="AZ539" s="102"/>
      <c r="BA539" s="102"/>
      <c r="BB539" s="102"/>
      <c r="BC539" s="102"/>
      <c r="BD539" s="102"/>
      <c r="BE539" s="102"/>
      <c r="BF539" s="102"/>
      <c r="BG539" s="102"/>
      <c r="BH539" s="102"/>
      <c r="BI539" s="102"/>
      <c r="BJ539" s="102"/>
      <c r="BK539" s="102"/>
      <c r="BL539" s="102"/>
    </row>
    <row r="540" spans="1:64" s="19" customFormat="1">
      <c r="A540" s="3" t="s">
        <v>855</v>
      </c>
      <c r="B540" s="29" t="s">
        <v>540</v>
      </c>
      <c r="C540" s="29">
        <v>23</v>
      </c>
      <c r="D540" s="29" t="s">
        <v>3</v>
      </c>
      <c r="E540" s="29" t="s">
        <v>850</v>
      </c>
      <c r="F540" s="29" t="s">
        <v>5</v>
      </c>
      <c r="G540" s="5">
        <f>(A542*A543+B542*B543+C542*C543+D542*D543+E542*E543+F542*F543+G542*G543+H542*H543+I542*I543+J542*J543+K542*K543)/C540</f>
        <v>93.173913043478265</v>
      </c>
      <c r="H540" s="29"/>
      <c r="I540" s="29"/>
      <c r="J540" s="29"/>
      <c r="K540" s="29"/>
      <c r="L540" s="29"/>
      <c r="M540" s="36"/>
      <c r="N540" s="29"/>
      <c r="O540" s="29"/>
      <c r="P540" s="102"/>
      <c r="Q540" s="102"/>
      <c r="R540" s="102"/>
      <c r="S540" s="102"/>
      <c r="T540" s="102"/>
      <c r="U540" s="102"/>
      <c r="V540" s="102"/>
      <c r="W540" s="102"/>
      <c r="X540" s="102"/>
      <c r="Y540" s="102"/>
      <c r="Z540" s="102"/>
      <c r="AA540" s="102"/>
      <c r="AB540" s="102"/>
      <c r="AC540" s="102"/>
      <c r="AD540" s="102"/>
      <c r="AE540" s="102"/>
      <c r="AF540" s="102"/>
      <c r="AG540" s="102"/>
      <c r="AH540" s="102"/>
      <c r="AI540" s="102"/>
      <c r="AJ540" s="102"/>
      <c r="AK540" s="102"/>
      <c r="AL540" s="102"/>
      <c r="AM540" s="102"/>
      <c r="AN540" s="102"/>
      <c r="AO540" s="102"/>
      <c r="AP540" s="102"/>
      <c r="AQ540" s="102"/>
      <c r="AR540" s="102"/>
      <c r="AS540" s="102"/>
      <c r="AT540" s="102"/>
      <c r="AU540" s="102"/>
      <c r="AV540" s="102"/>
      <c r="AW540" s="102"/>
      <c r="AX540" s="102"/>
      <c r="AY540" s="102"/>
      <c r="AZ540" s="102"/>
      <c r="BA540" s="102"/>
      <c r="BB540" s="102"/>
      <c r="BC540" s="102"/>
      <c r="BD540" s="102"/>
      <c r="BE540" s="102"/>
      <c r="BF540" s="102"/>
      <c r="BG540" s="102"/>
      <c r="BH540" s="102"/>
      <c r="BI540" s="102"/>
      <c r="BJ540" s="102"/>
      <c r="BK540" s="102"/>
      <c r="BL540" s="102"/>
    </row>
    <row r="541" spans="1:64" s="19" customFormat="1" ht="13.5">
      <c r="A541" s="4" t="s">
        <v>856</v>
      </c>
      <c r="B541" s="4" t="s">
        <v>857</v>
      </c>
      <c r="C541" s="4" t="s">
        <v>858</v>
      </c>
      <c r="D541" s="4" t="s">
        <v>859</v>
      </c>
      <c r="E541" s="31"/>
      <c r="F541" s="31"/>
      <c r="G541" s="29"/>
      <c r="H541" s="29"/>
      <c r="I541" s="29"/>
      <c r="J541" s="29"/>
      <c r="K541" s="29"/>
      <c r="L541" s="29"/>
      <c r="M541" s="29"/>
      <c r="N541" s="4"/>
      <c r="O541" s="4"/>
      <c r="P541" s="102"/>
      <c r="Q541" s="102"/>
      <c r="R541" s="102"/>
      <c r="S541" s="102"/>
      <c r="T541" s="102"/>
      <c r="U541" s="102"/>
      <c r="V541" s="102"/>
      <c r="W541" s="102"/>
      <c r="X541" s="102"/>
      <c r="Y541" s="102"/>
      <c r="Z541" s="102"/>
      <c r="AA541" s="102"/>
      <c r="AB541" s="102"/>
      <c r="AC541" s="102"/>
      <c r="AD541" s="102"/>
      <c r="AE541" s="102"/>
      <c r="AF541" s="102"/>
      <c r="AG541" s="102"/>
      <c r="AH541" s="102"/>
      <c r="AI541" s="102"/>
      <c r="AJ541" s="102"/>
      <c r="AK541" s="102"/>
      <c r="AL541" s="102"/>
      <c r="AM541" s="102"/>
      <c r="AN541" s="102"/>
      <c r="AO541" s="102"/>
      <c r="AP541" s="102"/>
      <c r="AQ541" s="102"/>
      <c r="AR541" s="102"/>
      <c r="AS541" s="102"/>
      <c r="AT541" s="102"/>
      <c r="AU541" s="102"/>
      <c r="AV541" s="102"/>
      <c r="AW541" s="102"/>
      <c r="AX541" s="102"/>
      <c r="AY541" s="102"/>
      <c r="AZ541" s="102"/>
      <c r="BA541" s="102"/>
      <c r="BB541" s="102"/>
      <c r="BC541" s="102"/>
      <c r="BD541" s="102"/>
      <c r="BE541" s="102"/>
      <c r="BF541" s="102"/>
      <c r="BG541" s="102"/>
      <c r="BH541" s="102"/>
      <c r="BI541" s="102"/>
      <c r="BJ541" s="102"/>
      <c r="BK541" s="102"/>
      <c r="BL541" s="102"/>
    </row>
    <row r="542" spans="1:64" s="19" customFormat="1" ht="13.5">
      <c r="A542" s="4">
        <v>6</v>
      </c>
      <c r="B542" s="31">
        <v>5</v>
      </c>
      <c r="C542" s="31">
        <v>6</v>
      </c>
      <c r="D542" s="31">
        <v>6</v>
      </c>
      <c r="E542" s="31"/>
      <c r="F542" s="31"/>
      <c r="G542" s="29"/>
      <c r="H542" s="29"/>
      <c r="I542" s="29"/>
      <c r="J542" s="29"/>
      <c r="K542" s="29"/>
      <c r="L542" s="29"/>
      <c r="M542" s="29"/>
      <c r="N542" s="4"/>
      <c r="O542" s="4"/>
      <c r="P542" s="102"/>
      <c r="Q542" s="102"/>
      <c r="R542" s="102"/>
      <c r="S542" s="102"/>
      <c r="T542" s="102"/>
      <c r="U542" s="102"/>
      <c r="V542" s="102"/>
      <c r="W542" s="102"/>
      <c r="X542" s="102"/>
      <c r="Y542" s="102"/>
      <c r="Z542" s="102"/>
      <c r="AA542" s="102"/>
      <c r="AB542" s="102"/>
      <c r="AC542" s="102"/>
      <c r="AD542" s="102"/>
      <c r="AE542" s="102"/>
      <c r="AF542" s="102"/>
      <c r="AG542" s="102"/>
      <c r="AH542" s="102"/>
      <c r="AI542" s="102"/>
      <c r="AJ542" s="102"/>
      <c r="AK542" s="102"/>
      <c r="AL542" s="102"/>
      <c r="AM542" s="102"/>
      <c r="AN542" s="102"/>
      <c r="AO542" s="102"/>
      <c r="AP542" s="102"/>
      <c r="AQ542" s="102"/>
      <c r="AR542" s="102"/>
      <c r="AS542" s="102"/>
      <c r="AT542" s="102"/>
      <c r="AU542" s="102"/>
      <c r="AV542" s="102"/>
      <c r="AW542" s="102"/>
      <c r="AX542" s="102"/>
      <c r="AY542" s="102"/>
      <c r="AZ542" s="102"/>
      <c r="BA542" s="102"/>
      <c r="BB542" s="102"/>
      <c r="BC542" s="102"/>
      <c r="BD542" s="102"/>
      <c r="BE542" s="102"/>
      <c r="BF542" s="102"/>
      <c r="BG542" s="102"/>
      <c r="BH542" s="102"/>
      <c r="BI542" s="102"/>
      <c r="BJ542" s="102"/>
      <c r="BK542" s="102"/>
      <c r="BL542" s="102"/>
    </row>
    <row r="543" spans="1:64" s="19" customFormat="1">
      <c r="A543" s="6">
        <v>96</v>
      </c>
      <c r="B543" s="6">
        <v>95</v>
      </c>
      <c r="C543" s="6">
        <v>89</v>
      </c>
      <c r="D543" s="6">
        <v>93</v>
      </c>
      <c r="E543" s="63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102"/>
      <c r="Q543" s="102"/>
      <c r="R543" s="102"/>
      <c r="S543" s="102"/>
      <c r="T543" s="102"/>
      <c r="U543" s="102"/>
      <c r="V543" s="102"/>
      <c r="W543" s="102"/>
      <c r="X543" s="102"/>
      <c r="Y543" s="102"/>
      <c r="Z543" s="102"/>
      <c r="AA543" s="102"/>
      <c r="AB543" s="102"/>
      <c r="AC543" s="102"/>
      <c r="AD543" s="102"/>
      <c r="AE543" s="102"/>
      <c r="AF543" s="102"/>
      <c r="AG543" s="102"/>
      <c r="AH543" s="102"/>
      <c r="AI543" s="102"/>
      <c r="AJ543" s="102"/>
      <c r="AK543" s="102"/>
      <c r="AL543" s="102"/>
      <c r="AM543" s="102"/>
      <c r="AN543" s="102"/>
      <c r="AO543" s="102"/>
      <c r="AP543" s="102"/>
      <c r="AQ543" s="102"/>
      <c r="AR543" s="102"/>
      <c r="AS543" s="102"/>
      <c r="AT543" s="102"/>
      <c r="AU543" s="102"/>
      <c r="AV543" s="102"/>
      <c r="AW543" s="102"/>
      <c r="AX543" s="102"/>
      <c r="AY543" s="102"/>
      <c r="AZ543" s="102"/>
      <c r="BA543" s="102"/>
      <c r="BB543" s="102"/>
      <c r="BC543" s="102"/>
      <c r="BD543" s="102"/>
      <c r="BE543" s="102"/>
      <c r="BF543" s="102"/>
      <c r="BG543" s="102"/>
      <c r="BH543" s="102"/>
      <c r="BI543" s="102"/>
      <c r="BJ543" s="102"/>
      <c r="BK543" s="102"/>
      <c r="BL543" s="102"/>
    </row>
    <row r="544" spans="1:64" s="1" customFormat="1" ht="12.75">
      <c r="A544" s="3" t="s">
        <v>860</v>
      </c>
      <c r="B544" s="4" t="s">
        <v>2</v>
      </c>
      <c r="C544" s="4">
        <v>16</v>
      </c>
      <c r="D544" s="4" t="s">
        <v>3</v>
      </c>
      <c r="E544" s="4" t="s">
        <v>861</v>
      </c>
      <c r="F544" s="4" t="s">
        <v>5</v>
      </c>
      <c r="G544" s="5">
        <f>(A546*A547+B546*B547+C546*C547+D546*D547+E546*E547+F546*F547+G546*G547+H546*H547+I546*I547+J546*J547+K546*K547)/C544</f>
        <v>83.75</v>
      </c>
      <c r="H544" s="4"/>
      <c r="I544" s="4"/>
      <c r="J544" s="4"/>
      <c r="K544" s="4"/>
      <c r="L544" s="7"/>
      <c r="M544" s="4"/>
      <c r="N544" s="4"/>
      <c r="O544" s="4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F544" s="37"/>
      <c r="AG544" s="37"/>
      <c r="AH544" s="37"/>
      <c r="AI544" s="37"/>
      <c r="AJ544" s="37"/>
      <c r="AK544" s="37"/>
      <c r="AL544" s="37"/>
      <c r="AM544" s="37"/>
      <c r="AN544" s="37"/>
      <c r="AO544" s="37"/>
      <c r="AP544" s="37"/>
      <c r="AQ544" s="37"/>
      <c r="AR544" s="37"/>
      <c r="AS544" s="37"/>
      <c r="AT544" s="37"/>
      <c r="AU544" s="37"/>
      <c r="AV544" s="37"/>
      <c r="AW544" s="37"/>
      <c r="AX544" s="37"/>
      <c r="AY544" s="37"/>
      <c r="AZ544" s="37"/>
      <c r="BA544" s="37"/>
      <c r="BB544" s="37"/>
      <c r="BC544" s="37"/>
      <c r="BD544" s="37"/>
      <c r="BE544" s="37"/>
      <c r="BF544" s="37"/>
      <c r="BG544" s="37"/>
      <c r="BH544" s="37"/>
      <c r="BI544" s="37"/>
      <c r="BJ544" s="37"/>
      <c r="BK544" s="37"/>
      <c r="BL544" s="37"/>
    </row>
    <row r="545" spans="1:64" s="2" customFormat="1" ht="12.75">
      <c r="A545" s="4" t="s">
        <v>862</v>
      </c>
      <c r="B545" s="4" t="s">
        <v>863</v>
      </c>
      <c r="C545" s="4" t="s">
        <v>864</v>
      </c>
      <c r="D545" s="4"/>
      <c r="E545" s="4"/>
      <c r="F545" s="4"/>
      <c r="G545" s="4"/>
      <c r="H545" s="4"/>
      <c r="I545" s="4"/>
      <c r="J545" s="4"/>
      <c r="K545" s="4"/>
      <c r="L545" s="4"/>
      <c r="M545" s="7"/>
      <c r="N545" s="4"/>
      <c r="O545" s="4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F545" s="37"/>
      <c r="AG545" s="37"/>
      <c r="AH545" s="37"/>
      <c r="AI545" s="37"/>
      <c r="AJ545" s="37"/>
      <c r="AK545" s="37"/>
      <c r="AL545" s="37"/>
      <c r="AM545" s="37"/>
      <c r="AN545" s="37"/>
      <c r="AO545" s="37"/>
      <c r="AP545" s="37"/>
      <c r="AQ545" s="37"/>
      <c r="AR545" s="37"/>
      <c r="AS545" s="37"/>
      <c r="AT545" s="37"/>
      <c r="AU545" s="37"/>
      <c r="AV545" s="37"/>
      <c r="AW545" s="37"/>
      <c r="AX545" s="37"/>
      <c r="AY545" s="37"/>
      <c r="AZ545" s="37"/>
      <c r="BA545" s="37"/>
      <c r="BB545" s="37"/>
      <c r="BC545" s="37"/>
      <c r="BD545" s="37"/>
      <c r="BE545" s="37"/>
      <c r="BF545" s="37"/>
      <c r="BG545" s="37"/>
      <c r="BH545" s="37"/>
      <c r="BI545" s="37"/>
      <c r="BJ545" s="37"/>
      <c r="BK545" s="37"/>
      <c r="BL545" s="37"/>
    </row>
    <row r="546" spans="1:64" s="1" customFormat="1" ht="12.75">
      <c r="A546" s="4">
        <v>5</v>
      </c>
      <c r="B546" s="4">
        <v>5</v>
      </c>
      <c r="C546" s="4">
        <v>6</v>
      </c>
      <c r="D546" s="4"/>
      <c r="E546" s="4"/>
      <c r="F546" s="4"/>
      <c r="G546" s="4"/>
      <c r="H546" s="4"/>
      <c r="I546" s="4"/>
      <c r="J546" s="4"/>
      <c r="K546" s="4"/>
      <c r="L546" s="4"/>
      <c r="M546" s="7"/>
      <c r="N546" s="4"/>
      <c r="O546" s="4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  <c r="AG546" s="37"/>
      <c r="AH546" s="37"/>
      <c r="AI546" s="37"/>
      <c r="AJ546" s="37"/>
      <c r="AK546" s="37"/>
      <c r="AL546" s="37"/>
      <c r="AM546" s="37"/>
      <c r="AN546" s="37"/>
      <c r="AO546" s="37"/>
      <c r="AP546" s="37"/>
      <c r="AQ546" s="37"/>
      <c r="AR546" s="37"/>
      <c r="AS546" s="37"/>
      <c r="AT546" s="37"/>
      <c r="AU546" s="37"/>
      <c r="AV546" s="37"/>
      <c r="AW546" s="37"/>
      <c r="AX546" s="37"/>
      <c r="AY546" s="37"/>
      <c r="AZ546" s="37"/>
      <c r="BA546" s="37"/>
      <c r="BB546" s="37"/>
      <c r="BC546" s="37"/>
      <c r="BD546" s="37"/>
      <c r="BE546" s="37"/>
      <c r="BF546" s="37"/>
      <c r="BG546" s="37"/>
      <c r="BH546" s="37"/>
      <c r="BI546" s="37"/>
      <c r="BJ546" s="37"/>
      <c r="BK546" s="37"/>
      <c r="BL546" s="37"/>
    </row>
    <row r="547" spans="1:64" s="2" customFormat="1" ht="12">
      <c r="A547" s="6">
        <v>92</v>
      </c>
      <c r="B547" s="6">
        <v>92</v>
      </c>
      <c r="C547" s="6">
        <v>70</v>
      </c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  <c r="AF547" s="37"/>
      <c r="AG547" s="37"/>
      <c r="AH547" s="37"/>
      <c r="AI547" s="37"/>
      <c r="AJ547" s="37"/>
      <c r="AK547" s="37"/>
      <c r="AL547" s="37"/>
      <c r="AM547" s="37"/>
      <c r="AN547" s="37"/>
      <c r="AO547" s="37"/>
      <c r="AP547" s="37"/>
      <c r="AQ547" s="37"/>
      <c r="AR547" s="37"/>
      <c r="AS547" s="37"/>
      <c r="AT547" s="37"/>
      <c r="AU547" s="37"/>
      <c r="AV547" s="37"/>
      <c r="AW547" s="37"/>
      <c r="AX547" s="37"/>
      <c r="AY547" s="37"/>
      <c r="AZ547" s="37"/>
      <c r="BA547" s="37"/>
      <c r="BB547" s="37"/>
      <c r="BC547" s="37"/>
      <c r="BD547" s="37"/>
      <c r="BE547" s="37"/>
      <c r="BF547" s="37"/>
      <c r="BG547" s="37"/>
      <c r="BH547" s="37"/>
      <c r="BI547" s="37"/>
      <c r="BJ547" s="37"/>
      <c r="BK547" s="37"/>
      <c r="BL547" s="37"/>
    </row>
    <row r="548" spans="1:64" s="1" customFormat="1" ht="12.75">
      <c r="A548" s="3" t="s">
        <v>865</v>
      </c>
      <c r="B548" s="4" t="s">
        <v>2</v>
      </c>
      <c r="C548" s="4">
        <v>23</v>
      </c>
      <c r="D548" s="4" t="s">
        <v>3</v>
      </c>
      <c r="E548" s="4" t="s">
        <v>866</v>
      </c>
      <c r="F548" s="4" t="s">
        <v>5</v>
      </c>
      <c r="G548" s="5">
        <f>(A550*A551+B550*B551+C550*C551+D550*D551+E550*E551+F550*F551+G550*G551+H550*H551+I550*I551+J550*J551+K550*K551)/C548</f>
        <v>92.347826086956516</v>
      </c>
      <c r="H548" s="4"/>
      <c r="I548" s="4"/>
      <c r="J548" s="4"/>
      <c r="K548" s="4"/>
      <c r="L548" s="7"/>
      <c r="M548" s="4"/>
      <c r="N548" s="4"/>
      <c r="O548" s="4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7"/>
      <c r="AI548" s="37"/>
      <c r="AJ548" s="37"/>
      <c r="AK548" s="37"/>
      <c r="AL548" s="37"/>
      <c r="AM548" s="37"/>
      <c r="AN548" s="37"/>
      <c r="AO548" s="37"/>
      <c r="AP548" s="37"/>
      <c r="AQ548" s="37"/>
      <c r="AR548" s="37"/>
      <c r="AS548" s="37"/>
      <c r="AT548" s="37"/>
      <c r="AU548" s="37"/>
      <c r="AV548" s="37"/>
      <c r="AW548" s="37"/>
      <c r="AX548" s="37"/>
      <c r="AY548" s="37"/>
      <c r="AZ548" s="37"/>
      <c r="BA548" s="37"/>
      <c r="BB548" s="37"/>
      <c r="BC548" s="37"/>
      <c r="BD548" s="37"/>
      <c r="BE548" s="37"/>
      <c r="BF548" s="37"/>
      <c r="BG548" s="37"/>
      <c r="BH548" s="37"/>
      <c r="BI548" s="37"/>
      <c r="BJ548" s="37"/>
      <c r="BK548" s="37"/>
      <c r="BL548" s="37"/>
    </row>
    <row r="549" spans="1:64" s="2" customFormat="1" ht="12.75">
      <c r="A549" s="4" t="s">
        <v>867</v>
      </c>
      <c r="B549" s="4" t="s">
        <v>868</v>
      </c>
      <c r="C549" s="4" t="s">
        <v>869</v>
      </c>
      <c r="D549" s="4" t="s">
        <v>870</v>
      </c>
      <c r="E549" s="4"/>
      <c r="F549" s="4"/>
      <c r="G549" s="4"/>
      <c r="H549" s="4"/>
      <c r="I549" s="4"/>
      <c r="J549" s="4"/>
      <c r="K549" s="4"/>
      <c r="L549" s="4"/>
      <c r="M549" s="7"/>
      <c r="N549" s="4"/>
      <c r="O549" s="4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  <c r="AF549" s="37"/>
      <c r="AG549" s="37"/>
      <c r="AH549" s="37"/>
      <c r="AI549" s="37"/>
      <c r="AJ549" s="37"/>
      <c r="AK549" s="37"/>
      <c r="AL549" s="37"/>
      <c r="AM549" s="37"/>
      <c r="AN549" s="37"/>
      <c r="AO549" s="37"/>
      <c r="AP549" s="37"/>
      <c r="AQ549" s="37"/>
      <c r="AR549" s="37"/>
      <c r="AS549" s="37"/>
      <c r="AT549" s="37"/>
      <c r="AU549" s="37"/>
      <c r="AV549" s="37"/>
      <c r="AW549" s="37"/>
      <c r="AX549" s="37"/>
      <c r="AY549" s="37"/>
      <c r="AZ549" s="37"/>
      <c r="BA549" s="37"/>
      <c r="BB549" s="37"/>
      <c r="BC549" s="37"/>
      <c r="BD549" s="37"/>
      <c r="BE549" s="37"/>
      <c r="BF549" s="37"/>
      <c r="BG549" s="37"/>
      <c r="BH549" s="37"/>
      <c r="BI549" s="37"/>
      <c r="BJ549" s="37"/>
      <c r="BK549" s="37"/>
      <c r="BL549" s="37"/>
    </row>
    <row r="550" spans="1:64" s="1" customFormat="1" ht="12.75">
      <c r="A550" s="4">
        <v>6</v>
      </c>
      <c r="B550" s="4">
        <v>6</v>
      </c>
      <c r="C550" s="4">
        <v>6</v>
      </c>
      <c r="D550" s="4">
        <v>5</v>
      </c>
      <c r="E550" s="4"/>
      <c r="F550" s="4"/>
      <c r="G550" s="4"/>
      <c r="H550" s="4"/>
      <c r="I550" s="4"/>
      <c r="J550" s="4"/>
      <c r="K550" s="4"/>
      <c r="L550" s="4"/>
      <c r="M550" s="7"/>
      <c r="N550" s="4"/>
      <c r="O550" s="4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  <c r="AF550" s="37"/>
      <c r="AG550" s="37"/>
      <c r="AH550" s="37"/>
      <c r="AI550" s="37"/>
      <c r="AJ550" s="37"/>
      <c r="AK550" s="37"/>
      <c r="AL550" s="37"/>
      <c r="AM550" s="37"/>
      <c r="AN550" s="37"/>
      <c r="AO550" s="37"/>
      <c r="AP550" s="37"/>
      <c r="AQ550" s="37"/>
      <c r="AR550" s="37"/>
      <c r="AS550" s="37"/>
      <c r="AT550" s="37"/>
      <c r="AU550" s="37"/>
      <c r="AV550" s="37"/>
      <c r="AW550" s="37"/>
      <c r="AX550" s="37"/>
      <c r="AY550" s="37"/>
      <c r="AZ550" s="37"/>
      <c r="BA550" s="37"/>
      <c r="BB550" s="37"/>
      <c r="BC550" s="37"/>
      <c r="BD550" s="37"/>
      <c r="BE550" s="37"/>
      <c r="BF550" s="37"/>
      <c r="BG550" s="37"/>
      <c r="BH550" s="37"/>
      <c r="BI550" s="37"/>
      <c r="BJ550" s="37"/>
      <c r="BK550" s="37"/>
      <c r="BL550" s="37"/>
    </row>
    <row r="551" spans="1:64" s="2" customFormat="1" ht="12">
      <c r="A551" s="6">
        <v>93</v>
      </c>
      <c r="B551" s="6">
        <v>86</v>
      </c>
      <c r="C551" s="6">
        <v>95</v>
      </c>
      <c r="D551" s="6">
        <v>96</v>
      </c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F551" s="37"/>
      <c r="AG551" s="37"/>
      <c r="AH551" s="37"/>
      <c r="AI551" s="37"/>
      <c r="AJ551" s="37"/>
      <c r="AK551" s="37"/>
      <c r="AL551" s="37"/>
      <c r="AM551" s="37"/>
      <c r="AN551" s="37"/>
      <c r="AO551" s="37"/>
      <c r="AP551" s="37"/>
      <c r="AQ551" s="37"/>
      <c r="AR551" s="37"/>
      <c r="AS551" s="37"/>
      <c r="AT551" s="37"/>
      <c r="AU551" s="37"/>
      <c r="AV551" s="37"/>
      <c r="AW551" s="37"/>
      <c r="AX551" s="37"/>
      <c r="AY551" s="37"/>
      <c r="AZ551" s="37"/>
      <c r="BA551" s="37"/>
      <c r="BB551" s="37"/>
      <c r="BC551" s="37"/>
      <c r="BD551" s="37"/>
      <c r="BE551" s="37"/>
      <c r="BF551" s="37"/>
      <c r="BG551" s="37"/>
      <c r="BH551" s="37"/>
      <c r="BI551" s="37"/>
      <c r="BJ551" s="37"/>
      <c r="BK551" s="37"/>
      <c r="BL551" s="37"/>
    </row>
    <row r="552" spans="1:64" s="1" customFormat="1" ht="12.75">
      <c r="A552" s="3" t="s">
        <v>871</v>
      </c>
      <c r="B552" s="4" t="s">
        <v>2</v>
      </c>
      <c r="C552" s="4">
        <v>36</v>
      </c>
      <c r="D552" s="4" t="s">
        <v>3</v>
      </c>
      <c r="E552" s="4" t="s">
        <v>872</v>
      </c>
      <c r="F552" s="4" t="s">
        <v>5</v>
      </c>
      <c r="G552" s="5">
        <f>(A554*A555+B554*B555+C554*C555+D554*D555+E554*E555+F554*F555+G554*G555+H554*H555+I554*I555+J554*J555+K554*K555)/C552</f>
        <v>81.333333333333329</v>
      </c>
      <c r="H552" s="4"/>
      <c r="I552" s="4"/>
      <c r="J552" s="4"/>
      <c r="K552" s="4"/>
      <c r="L552" s="7"/>
      <c r="M552" s="4"/>
      <c r="N552" s="4"/>
      <c r="O552" s="4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7"/>
      <c r="AI552" s="37"/>
      <c r="AJ552" s="37"/>
      <c r="AK552" s="37"/>
      <c r="AL552" s="37"/>
      <c r="AM552" s="37"/>
      <c r="AN552" s="37"/>
      <c r="AO552" s="37"/>
      <c r="AP552" s="37"/>
      <c r="AQ552" s="37"/>
      <c r="AR552" s="37"/>
      <c r="AS552" s="37"/>
      <c r="AT552" s="37"/>
      <c r="AU552" s="37"/>
      <c r="AV552" s="37"/>
      <c r="AW552" s="37"/>
      <c r="AX552" s="37"/>
      <c r="AY552" s="37"/>
      <c r="AZ552" s="37"/>
      <c r="BA552" s="37"/>
      <c r="BB552" s="37"/>
      <c r="BC552" s="37"/>
      <c r="BD552" s="37"/>
      <c r="BE552" s="37"/>
      <c r="BF552" s="37"/>
      <c r="BG552" s="37"/>
      <c r="BH552" s="37"/>
      <c r="BI552" s="37"/>
      <c r="BJ552" s="37"/>
      <c r="BK552" s="37"/>
      <c r="BL552" s="37"/>
    </row>
    <row r="553" spans="1:64" s="2" customFormat="1" ht="12.75">
      <c r="A553" s="4" t="s">
        <v>873</v>
      </c>
      <c r="B553" s="4" t="s">
        <v>874</v>
      </c>
      <c r="C553" s="4" t="s">
        <v>875</v>
      </c>
      <c r="D553" s="4" t="s">
        <v>876</v>
      </c>
      <c r="E553" s="4" t="s">
        <v>877</v>
      </c>
      <c r="F553" s="4" t="s">
        <v>878</v>
      </c>
      <c r="G553" s="4"/>
      <c r="H553" s="4"/>
      <c r="I553" s="4"/>
      <c r="J553" s="4"/>
      <c r="K553" s="4"/>
      <c r="L553" s="4"/>
      <c r="M553" s="7"/>
      <c r="N553" s="4"/>
      <c r="O553" s="4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  <c r="AF553" s="37"/>
      <c r="AG553" s="37"/>
      <c r="AH553" s="37"/>
      <c r="AI553" s="37"/>
      <c r="AJ553" s="37"/>
      <c r="AK553" s="37"/>
      <c r="AL553" s="37"/>
      <c r="AM553" s="37"/>
      <c r="AN553" s="37"/>
      <c r="AO553" s="37"/>
      <c r="AP553" s="37"/>
      <c r="AQ553" s="37"/>
      <c r="AR553" s="37"/>
      <c r="AS553" s="37"/>
      <c r="AT553" s="37"/>
      <c r="AU553" s="37"/>
      <c r="AV553" s="37"/>
      <c r="AW553" s="37"/>
      <c r="AX553" s="37"/>
      <c r="AY553" s="37"/>
      <c r="AZ553" s="37"/>
      <c r="BA553" s="37"/>
      <c r="BB553" s="37"/>
      <c r="BC553" s="37"/>
      <c r="BD553" s="37"/>
      <c r="BE553" s="37"/>
      <c r="BF553" s="37"/>
      <c r="BG553" s="37"/>
      <c r="BH553" s="37"/>
      <c r="BI553" s="37"/>
      <c r="BJ553" s="37"/>
      <c r="BK553" s="37"/>
      <c r="BL553" s="37"/>
    </row>
    <row r="554" spans="1:64" s="1" customFormat="1" ht="12.75">
      <c r="A554" s="4">
        <v>6</v>
      </c>
      <c r="B554" s="4">
        <v>6</v>
      </c>
      <c r="C554" s="4">
        <v>6</v>
      </c>
      <c r="D554" s="4">
        <v>6</v>
      </c>
      <c r="E554" s="4">
        <v>6</v>
      </c>
      <c r="F554" s="4">
        <v>6</v>
      </c>
      <c r="G554" s="4"/>
      <c r="H554" s="4"/>
      <c r="I554" s="4"/>
      <c r="J554" s="4"/>
      <c r="K554" s="4"/>
      <c r="L554" s="4"/>
      <c r="M554" s="7"/>
      <c r="N554" s="4"/>
      <c r="O554" s="4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T554" s="37"/>
      <c r="AU554" s="37"/>
      <c r="AV554" s="37"/>
      <c r="AW554" s="37"/>
      <c r="AX554" s="37"/>
      <c r="AY554" s="37"/>
      <c r="AZ554" s="37"/>
      <c r="BA554" s="37"/>
      <c r="BB554" s="37"/>
      <c r="BC554" s="37"/>
      <c r="BD554" s="37"/>
      <c r="BE554" s="37"/>
      <c r="BF554" s="37"/>
      <c r="BG554" s="37"/>
      <c r="BH554" s="37"/>
      <c r="BI554" s="37"/>
      <c r="BJ554" s="37"/>
      <c r="BK554" s="37"/>
      <c r="BL554" s="37"/>
    </row>
    <row r="555" spans="1:64" s="2" customFormat="1" ht="12">
      <c r="A555" s="6">
        <v>72</v>
      </c>
      <c r="B555" s="6">
        <v>85</v>
      </c>
      <c r="C555" s="6">
        <v>74</v>
      </c>
      <c r="D555" s="6">
        <v>82</v>
      </c>
      <c r="E555" s="6">
        <v>84</v>
      </c>
      <c r="F555" s="6">
        <v>91</v>
      </c>
      <c r="G555" s="6"/>
      <c r="H555" s="6"/>
      <c r="I555" s="6"/>
      <c r="J555" s="6"/>
      <c r="K555" s="6"/>
      <c r="L555" s="6"/>
      <c r="M555" s="6"/>
      <c r="N555" s="6"/>
      <c r="O555" s="6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F555" s="37"/>
      <c r="AG555" s="37"/>
      <c r="AH555" s="37"/>
      <c r="AI555" s="37"/>
      <c r="AJ555" s="37"/>
      <c r="AK555" s="37"/>
      <c r="AL555" s="37"/>
      <c r="AM555" s="37"/>
      <c r="AN555" s="37"/>
      <c r="AO555" s="37"/>
      <c r="AP555" s="37"/>
      <c r="AQ555" s="37"/>
      <c r="AR555" s="37"/>
      <c r="AS555" s="37"/>
      <c r="AT555" s="37"/>
      <c r="AU555" s="37"/>
      <c r="AV555" s="37"/>
      <c r="AW555" s="37"/>
      <c r="AX555" s="37"/>
      <c r="AY555" s="37"/>
      <c r="AZ555" s="37"/>
      <c r="BA555" s="37"/>
      <c r="BB555" s="37"/>
      <c r="BC555" s="37"/>
      <c r="BD555" s="37"/>
      <c r="BE555" s="37"/>
      <c r="BF555" s="37"/>
      <c r="BG555" s="37"/>
      <c r="BH555" s="37"/>
      <c r="BI555" s="37"/>
      <c r="BJ555" s="37"/>
      <c r="BK555" s="37"/>
      <c r="BL555" s="37"/>
    </row>
    <row r="556" spans="1:64" s="1" customFormat="1" ht="12.75">
      <c r="A556" s="3" t="s">
        <v>879</v>
      </c>
      <c r="B556" s="4" t="s">
        <v>2</v>
      </c>
      <c r="C556" s="4">
        <v>27</v>
      </c>
      <c r="D556" s="4" t="s">
        <v>3</v>
      </c>
      <c r="E556" s="4" t="s">
        <v>880</v>
      </c>
      <c r="F556" s="4" t="s">
        <v>5</v>
      </c>
      <c r="G556" s="5">
        <f>(A558*A559+B558*B559+C558*C559+D558*D559+E558*E559+F558*F559+G558*G559+H558*H559+I558*I559+J558*J559+K558*K559)/C556</f>
        <v>80.555555555555557</v>
      </c>
      <c r="H556" s="4"/>
      <c r="I556" s="4"/>
      <c r="J556" s="4"/>
      <c r="K556" s="4"/>
      <c r="L556" s="7"/>
      <c r="M556" s="4"/>
      <c r="N556" s="4"/>
      <c r="O556" s="4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7"/>
      <c r="AJ556" s="37"/>
      <c r="AK556" s="37"/>
      <c r="AL556" s="37"/>
      <c r="AM556" s="37"/>
      <c r="AN556" s="37"/>
      <c r="AO556" s="37"/>
      <c r="AP556" s="37"/>
      <c r="AQ556" s="37"/>
      <c r="AR556" s="37"/>
      <c r="AS556" s="37"/>
      <c r="AT556" s="37"/>
      <c r="AU556" s="37"/>
      <c r="AV556" s="37"/>
      <c r="AW556" s="37"/>
      <c r="AX556" s="37"/>
      <c r="AY556" s="37"/>
      <c r="AZ556" s="37"/>
      <c r="BA556" s="37"/>
      <c r="BB556" s="37"/>
      <c r="BC556" s="37"/>
      <c r="BD556" s="37"/>
      <c r="BE556" s="37"/>
      <c r="BF556" s="37"/>
      <c r="BG556" s="37"/>
      <c r="BH556" s="37"/>
      <c r="BI556" s="37"/>
      <c r="BJ556" s="37"/>
      <c r="BK556" s="37"/>
      <c r="BL556" s="37"/>
    </row>
    <row r="557" spans="1:64" s="2" customFormat="1" ht="12.75">
      <c r="A557" s="4" t="s">
        <v>881</v>
      </c>
      <c r="B557" s="4" t="s">
        <v>882</v>
      </c>
      <c r="C557" s="4" t="s">
        <v>883</v>
      </c>
      <c r="D557" s="4" t="s">
        <v>884</v>
      </c>
      <c r="E557" s="4" t="s">
        <v>885</v>
      </c>
      <c r="F557" s="4"/>
      <c r="G557" s="4"/>
      <c r="H557" s="4"/>
      <c r="I557" s="4"/>
      <c r="J557" s="4"/>
      <c r="K557" s="4"/>
      <c r="L557" s="4"/>
      <c r="M557" s="7"/>
      <c r="N557" s="4"/>
      <c r="O557" s="4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  <c r="AF557" s="37"/>
      <c r="AG557" s="37"/>
      <c r="AH557" s="37"/>
      <c r="AI557" s="37"/>
      <c r="AJ557" s="37"/>
      <c r="AK557" s="37"/>
      <c r="AL557" s="37"/>
      <c r="AM557" s="37"/>
      <c r="AN557" s="37"/>
      <c r="AO557" s="37"/>
      <c r="AP557" s="37"/>
      <c r="AQ557" s="37"/>
      <c r="AR557" s="37"/>
      <c r="AS557" s="37"/>
      <c r="AT557" s="37"/>
      <c r="AU557" s="37"/>
      <c r="AV557" s="37"/>
      <c r="AW557" s="37"/>
      <c r="AX557" s="37"/>
      <c r="AY557" s="37"/>
      <c r="AZ557" s="37"/>
      <c r="BA557" s="37"/>
      <c r="BB557" s="37"/>
      <c r="BC557" s="37"/>
      <c r="BD557" s="37"/>
      <c r="BE557" s="37"/>
      <c r="BF557" s="37"/>
      <c r="BG557" s="37"/>
      <c r="BH557" s="37"/>
      <c r="BI557" s="37"/>
      <c r="BJ557" s="37"/>
      <c r="BK557" s="37"/>
      <c r="BL557" s="37"/>
    </row>
    <row r="558" spans="1:64" s="1" customFormat="1" ht="12.75">
      <c r="A558" s="4">
        <v>3</v>
      </c>
      <c r="B558" s="4">
        <v>6</v>
      </c>
      <c r="C558" s="4">
        <v>6</v>
      </c>
      <c r="D558" s="4">
        <v>6</v>
      </c>
      <c r="E558" s="4">
        <v>6</v>
      </c>
      <c r="F558" s="4"/>
      <c r="G558" s="4"/>
      <c r="H558" s="4"/>
      <c r="I558" s="4"/>
      <c r="J558" s="4"/>
      <c r="K558" s="4"/>
      <c r="L558" s="4"/>
      <c r="M558" s="7"/>
      <c r="N558" s="4"/>
      <c r="O558" s="4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F558" s="37"/>
      <c r="AG558" s="37"/>
      <c r="AH558" s="37"/>
      <c r="AI558" s="37"/>
      <c r="AJ558" s="37"/>
      <c r="AK558" s="37"/>
      <c r="AL558" s="37"/>
      <c r="AM558" s="37"/>
      <c r="AN558" s="37"/>
      <c r="AO558" s="37"/>
      <c r="AP558" s="37"/>
      <c r="AQ558" s="37"/>
      <c r="AR558" s="37"/>
      <c r="AS558" s="37"/>
      <c r="AT558" s="37"/>
      <c r="AU558" s="37"/>
      <c r="AV558" s="37"/>
      <c r="AW558" s="37"/>
      <c r="AX558" s="37"/>
      <c r="AY558" s="37"/>
      <c r="AZ558" s="37"/>
      <c r="BA558" s="37"/>
      <c r="BB558" s="37"/>
      <c r="BC558" s="37"/>
      <c r="BD558" s="37"/>
      <c r="BE558" s="37"/>
      <c r="BF558" s="37"/>
      <c r="BG558" s="37"/>
      <c r="BH558" s="37"/>
      <c r="BI558" s="37"/>
      <c r="BJ558" s="37"/>
      <c r="BK558" s="37"/>
      <c r="BL558" s="37"/>
    </row>
    <row r="559" spans="1:64" s="2" customFormat="1" ht="12">
      <c r="A559" s="6">
        <v>67</v>
      </c>
      <c r="B559" s="6">
        <v>92</v>
      </c>
      <c r="C559" s="6">
        <v>77</v>
      </c>
      <c r="D559" s="6">
        <v>67</v>
      </c>
      <c r="E559" s="6">
        <v>93</v>
      </c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  <c r="AG559" s="37"/>
      <c r="AH559" s="37"/>
      <c r="AI559" s="37"/>
      <c r="AJ559" s="37"/>
      <c r="AK559" s="37"/>
      <c r="AL559" s="37"/>
      <c r="AM559" s="37"/>
      <c r="AN559" s="37"/>
      <c r="AO559" s="37"/>
      <c r="AP559" s="37"/>
      <c r="AQ559" s="37"/>
      <c r="AR559" s="37"/>
      <c r="AS559" s="37"/>
      <c r="AT559" s="37"/>
      <c r="AU559" s="37"/>
      <c r="AV559" s="37"/>
      <c r="AW559" s="37"/>
      <c r="AX559" s="37"/>
      <c r="AY559" s="37"/>
      <c r="AZ559" s="37"/>
      <c r="BA559" s="37"/>
      <c r="BB559" s="37"/>
      <c r="BC559" s="37"/>
      <c r="BD559" s="37"/>
      <c r="BE559" s="37"/>
      <c r="BF559" s="37"/>
      <c r="BG559" s="37"/>
      <c r="BH559" s="37"/>
      <c r="BI559" s="37"/>
      <c r="BJ559" s="37"/>
      <c r="BK559" s="37"/>
      <c r="BL559" s="37"/>
    </row>
    <row r="560" spans="1:64" s="1" customFormat="1" ht="12.75">
      <c r="A560" s="3" t="s">
        <v>886</v>
      </c>
      <c r="B560" s="4" t="s">
        <v>2</v>
      </c>
      <c r="C560" s="4">
        <v>21</v>
      </c>
      <c r="D560" s="4" t="s">
        <v>3</v>
      </c>
      <c r="E560" s="4" t="s">
        <v>814</v>
      </c>
      <c r="F560" s="4" t="s">
        <v>5</v>
      </c>
      <c r="G560" s="5">
        <f>(A562*A563+B562*B563+C562*C563+D562*D563+E562*E563+F562*F563+G562*G563+H562*H563+I562*I563+J562*J563+K562*K563)/C560</f>
        <v>80.857142857142861</v>
      </c>
      <c r="H560" s="4"/>
      <c r="I560" s="4"/>
      <c r="J560" s="4"/>
      <c r="K560" s="4"/>
      <c r="L560" s="7"/>
      <c r="M560" s="4"/>
      <c r="N560" s="4"/>
      <c r="O560" s="4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F560" s="37"/>
      <c r="AG560" s="37"/>
      <c r="AH560" s="37"/>
      <c r="AI560" s="37"/>
      <c r="AJ560" s="37"/>
      <c r="AK560" s="37"/>
      <c r="AL560" s="37"/>
      <c r="AM560" s="37"/>
      <c r="AN560" s="37"/>
      <c r="AO560" s="37"/>
      <c r="AP560" s="37"/>
      <c r="AQ560" s="37"/>
      <c r="AR560" s="37"/>
      <c r="AS560" s="37"/>
      <c r="AT560" s="37"/>
      <c r="AU560" s="37"/>
      <c r="AV560" s="37"/>
      <c r="AW560" s="37"/>
      <c r="AX560" s="37"/>
      <c r="AY560" s="37"/>
      <c r="AZ560" s="37"/>
      <c r="BA560" s="37"/>
      <c r="BB560" s="37"/>
      <c r="BC560" s="37"/>
      <c r="BD560" s="37"/>
      <c r="BE560" s="37"/>
      <c r="BF560" s="37"/>
      <c r="BG560" s="37"/>
      <c r="BH560" s="37"/>
      <c r="BI560" s="37"/>
      <c r="BJ560" s="37"/>
      <c r="BK560" s="37"/>
      <c r="BL560" s="37"/>
    </row>
    <row r="561" spans="1:64" s="2" customFormat="1" ht="12.75">
      <c r="A561" s="4" t="s">
        <v>887</v>
      </c>
      <c r="B561" s="4" t="s">
        <v>888</v>
      </c>
      <c r="C561" s="4" t="s">
        <v>889</v>
      </c>
      <c r="D561" s="4" t="s">
        <v>890</v>
      </c>
      <c r="E561" s="4"/>
      <c r="F561" s="4"/>
      <c r="G561" s="4"/>
      <c r="H561" s="4"/>
      <c r="I561" s="4"/>
      <c r="J561" s="4"/>
      <c r="K561" s="4"/>
      <c r="L561" s="4"/>
      <c r="M561" s="7"/>
      <c r="N561" s="4"/>
      <c r="O561" s="4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  <c r="AF561" s="37"/>
      <c r="AG561" s="37"/>
      <c r="AH561" s="37"/>
      <c r="AI561" s="37"/>
      <c r="AJ561" s="37"/>
      <c r="AK561" s="37"/>
      <c r="AL561" s="37"/>
      <c r="AM561" s="37"/>
      <c r="AN561" s="37"/>
      <c r="AO561" s="37"/>
      <c r="AP561" s="37"/>
      <c r="AQ561" s="37"/>
      <c r="AR561" s="37"/>
      <c r="AS561" s="37"/>
      <c r="AT561" s="37"/>
      <c r="AU561" s="37"/>
      <c r="AV561" s="37"/>
      <c r="AW561" s="37"/>
      <c r="AX561" s="37"/>
      <c r="AY561" s="37"/>
      <c r="AZ561" s="37"/>
      <c r="BA561" s="37"/>
      <c r="BB561" s="37"/>
      <c r="BC561" s="37"/>
      <c r="BD561" s="37"/>
      <c r="BE561" s="37"/>
      <c r="BF561" s="37"/>
      <c r="BG561" s="37"/>
      <c r="BH561" s="37"/>
      <c r="BI561" s="37"/>
      <c r="BJ561" s="37"/>
      <c r="BK561" s="37"/>
      <c r="BL561" s="37"/>
    </row>
    <row r="562" spans="1:64" s="1" customFormat="1" ht="12.75">
      <c r="A562" s="4">
        <v>4</v>
      </c>
      <c r="B562" s="4">
        <v>6</v>
      </c>
      <c r="C562" s="4">
        <v>6</v>
      </c>
      <c r="D562" s="4">
        <v>5</v>
      </c>
      <c r="E562" s="4"/>
      <c r="F562" s="4"/>
      <c r="G562" s="4"/>
      <c r="H562" s="4"/>
      <c r="I562" s="4"/>
      <c r="J562" s="4"/>
      <c r="K562" s="4"/>
      <c r="L562" s="4"/>
      <c r="M562" s="7"/>
      <c r="N562" s="4"/>
      <c r="O562" s="4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  <c r="AH562" s="37"/>
      <c r="AI562" s="37"/>
      <c r="AJ562" s="37"/>
      <c r="AK562" s="37"/>
      <c r="AL562" s="37"/>
      <c r="AM562" s="37"/>
      <c r="AN562" s="37"/>
      <c r="AO562" s="37"/>
      <c r="AP562" s="37"/>
      <c r="AQ562" s="37"/>
      <c r="AR562" s="37"/>
      <c r="AS562" s="37"/>
      <c r="AT562" s="37"/>
      <c r="AU562" s="37"/>
      <c r="AV562" s="37"/>
      <c r="AW562" s="37"/>
      <c r="AX562" s="37"/>
      <c r="AY562" s="37"/>
      <c r="AZ562" s="37"/>
      <c r="BA562" s="37"/>
      <c r="BB562" s="37"/>
      <c r="BC562" s="37"/>
      <c r="BD562" s="37"/>
      <c r="BE562" s="37"/>
      <c r="BF562" s="37"/>
      <c r="BG562" s="37"/>
      <c r="BH562" s="37"/>
      <c r="BI562" s="37"/>
      <c r="BJ562" s="37"/>
      <c r="BK562" s="37"/>
      <c r="BL562" s="37"/>
    </row>
    <row r="563" spans="1:64" s="2" customFormat="1" ht="12">
      <c r="A563" s="6">
        <v>91</v>
      </c>
      <c r="B563" s="6">
        <v>87</v>
      </c>
      <c r="C563" s="6">
        <v>72</v>
      </c>
      <c r="D563" s="6">
        <v>76</v>
      </c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F563" s="37"/>
      <c r="AG563" s="37"/>
      <c r="AH563" s="37"/>
      <c r="AI563" s="37"/>
      <c r="AJ563" s="37"/>
      <c r="AK563" s="37"/>
      <c r="AL563" s="37"/>
      <c r="AM563" s="37"/>
      <c r="AN563" s="37"/>
      <c r="AO563" s="37"/>
      <c r="AP563" s="37"/>
      <c r="AQ563" s="37"/>
      <c r="AR563" s="37"/>
      <c r="AS563" s="37"/>
      <c r="AT563" s="37"/>
      <c r="AU563" s="37"/>
      <c r="AV563" s="37"/>
      <c r="AW563" s="37"/>
      <c r="AX563" s="37"/>
      <c r="AY563" s="37"/>
      <c r="AZ563" s="37"/>
      <c r="BA563" s="37"/>
      <c r="BB563" s="37"/>
      <c r="BC563" s="37"/>
      <c r="BD563" s="37"/>
      <c r="BE563" s="37"/>
      <c r="BF563" s="37"/>
      <c r="BG563" s="37"/>
      <c r="BH563" s="37"/>
      <c r="BI563" s="37"/>
      <c r="BJ563" s="37"/>
      <c r="BK563" s="37"/>
      <c r="BL563" s="37"/>
    </row>
    <row r="564" spans="1:64" s="1" customFormat="1" ht="12.75">
      <c r="A564" s="3" t="s">
        <v>891</v>
      </c>
      <c r="B564" s="4" t="s">
        <v>2</v>
      </c>
      <c r="C564" s="4">
        <v>27</v>
      </c>
      <c r="D564" s="4" t="s">
        <v>3</v>
      </c>
      <c r="E564" s="4" t="s">
        <v>834</v>
      </c>
      <c r="F564" s="4" t="s">
        <v>5</v>
      </c>
      <c r="G564" s="5">
        <f>(A566*A567+B566*B567+C566*C567+D566*D567+E566*E567+F566*F567+G566*G567+H566*H567+I566*I567+J566*J567+K566*K567)/C564</f>
        <v>89</v>
      </c>
      <c r="H564" s="4"/>
      <c r="I564" s="4"/>
      <c r="J564" s="4"/>
      <c r="K564" s="4"/>
      <c r="L564" s="7"/>
      <c r="M564" s="4"/>
      <c r="N564" s="4"/>
      <c r="O564" s="4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  <c r="AF564" s="37"/>
      <c r="AG564" s="37"/>
      <c r="AH564" s="37"/>
      <c r="AI564" s="37"/>
      <c r="AJ564" s="37"/>
      <c r="AK564" s="37"/>
      <c r="AL564" s="37"/>
      <c r="AM564" s="37"/>
      <c r="AN564" s="37"/>
      <c r="AO564" s="37"/>
      <c r="AP564" s="37"/>
      <c r="AQ564" s="37"/>
      <c r="AR564" s="37"/>
      <c r="AS564" s="37"/>
      <c r="AT564" s="37"/>
      <c r="AU564" s="37"/>
      <c r="AV564" s="37"/>
      <c r="AW564" s="37"/>
      <c r="AX564" s="37"/>
      <c r="AY564" s="37"/>
      <c r="AZ564" s="37"/>
      <c r="BA564" s="37"/>
      <c r="BB564" s="37"/>
      <c r="BC564" s="37"/>
      <c r="BD564" s="37"/>
      <c r="BE564" s="37"/>
      <c r="BF564" s="37"/>
      <c r="BG564" s="37"/>
      <c r="BH564" s="37"/>
      <c r="BI564" s="37"/>
      <c r="BJ564" s="37"/>
      <c r="BK564" s="37"/>
      <c r="BL564" s="37"/>
    </row>
    <row r="565" spans="1:64" s="2" customFormat="1" ht="12.75">
      <c r="A565" s="4" t="s">
        <v>836</v>
      </c>
      <c r="B565" s="4" t="s">
        <v>892</v>
      </c>
      <c r="C565" s="4" t="s">
        <v>893</v>
      </c>
      <c r="D565" s="4" t="s">
        <v>894</v>
      </c>
      <c r="E565" s="4" t="s">
        <v>895</v>
      </c>
      <c r="F565" s="4"/>
      <c r="G565" s="4"/>
      <c r="H565" s="4"/>
      <c r="I565" s="4"/>
      <c r="J565" s="4"/>
      <c r="K565" s="4"/>
      <c r="L565" s="4"/>
      <c r="M565" s="7"/>
      <c r="N565" s="4"/>
      <c r="O565" s="4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  <c r="AF565" s="37"/>
      <c r="AG565" s="37"/>
      <c r="AH565" s="37"/>
      <c r="AI565" s="37"/>
      <c r="AJ565" s="37"/>
      <c r="AK565" s="37"/>
      <c r="AL565" s="37"/>
      <c r="AM565" s="37"/>
      <c r="AN565" s="37"/>
      <c r="AO565" s="37"/>
      <c r="AP565" s="37"/>
      <c r="AQ565" s="37"/>
      <c r="AR565" s="37"/>
      <c r="AS565" s="37"/>
      <c r="AT565" s="37"/>
      <c r="AU565" s="37"/>
      <c r="AV565" s="37"/>
      <c r="AW565" s="37"/>
      <c r="AX565" s="37"/>
      <c r="AY565" s="37"/>
      <c r="AZ565" s="37"/>
      <c r="BA565" s="37"/>
      <c r="BB565" s="37"/>
      <c r="BC565" s="37"/>
      <c r="BD565" s="37"/>
      <c r="BE565" s="37"/>
      <c r="BF565" s="37"/>
      <c r="BG565" s="37"/>
      <c r="BH565" s="37"/>
      <c r="BI565" s="37"/>
      <c r="BJ565" s="37"/>
      <c r="BK565" s="37"/>
      <c r="BL565" s="37"/>
    </row>
    <row r="566" spans="1:64" s="1" customFormat="1" ht="12.75">
      <c r="A566" s="4">
        <v>3</v>
      </c>
      <c r="B566" s="4">
        <v>6</v>
      </c>
      <c r="C566" s="4">
        <v>6</v>
      </c>
      <c r="D566" s="4">
        <v>6</v>
      </c>
      <c r="E566" s="4">
        <v>6</v>
      </c>
      <c r="F566" s="4"/>
      <c r="G566" s="4"/>
      <c r="H566" s="4"/>
      <c r="I566" s="4"/>
      <c r="J566" s="4"/>
      <c r="K566" s="4"/>
      <c r="L566" s="4"/>
      <c r="M566" s="7"/>
      <c r="N566" s="4"/>
      <c r="O566" s="4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  <c r="AF566" s="37"/>
      <c r="AG566" s="37"/>
      <c r="AH566" s="37"/>
      <c r="AI566" s="37"/>
      <c r="AJ566" s="37"/>
      <c r="AK566" s="37"/>
      <c r="AL566" s="37"/>
      <c r="AM566" s="37"/>
      <c r="AN566" s="37"/>
      <c r="AO566" s="37"/>
      <c r="AP566" s="37"/>
      <c r="AQ566" s="37"/>
      <c r="AR566" s="37"/>
      <c r="AS566" s="37"/>
      <c r="AT566" s="37"/>
      <c r="AU566" s="37"/>
      <c r="AV566" s="37"/>
      <c r="AW566" s="37"/>
      <c r="AX566" s="37"/>
      <c r="AY566" s="37"/>
      <c r="AZ566" s="37"/>
      <c r="BA566" s="37"/>
      <c r="BB566" s="37"/>
      <c r="BC566" s="37"/>
      <c r="BD566" s="37"/>
      <c r="BE566" s="37"/>
      <c r="BF566" s="37"/>
      <c r="BG566" s="37"/>
      <c r="BH566" s="37"/>
      <c r="BI566" s="37"/>
      <c r="BJ566" s="37"/>
      <c r="BK566" s="37"/>
      <c r="BL566" s="37"/>
    </row>
    <row r="567" spans="1:64" s="2" customFormat="1" ht="12">
      <c r="A567" s="6">
        <v>79</v>
      </c>
      <c r="B567" s="6">
        <v>93</v>
      </c>
      <c r="C567" s="6">
        <v>87</v>
      </c>
      <c r="D567" s="6">
        <v>90</v>
      </c>
      <c r="E567" s="6">
        <v>91</v>
      </c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  <c r="AF567" s="37"/>
      <c r="AG567" s="37"/>
      <c r="AH567" s="37"/>
      <c r="AI567" s="37"/>
      <c r="AJ567" s="37"/>
      <c r="AK567" s="37"/>
      <c r="AL567" s="37"/>
      <c r="AM567" s="37"/>
      <c r="AN567" s="37"/>
      <c r="AO567" s="37"/>
      <c r="AP567" s="37"/>
      <c r="AQ567" s="37"/>
      <c r="AR567" s="37"/>
      <c r="AS567" s="37"/>
      <c r="AT567" s="37"/>
      <c r="AU567" s="37"/>
      <c r="AV567" s="37"/>
      <c r="AW567" s="37"/>
      <c r="AX567" s="37"/>
      <c r="AY567" s="37"/>
      <c r="AZ567" s="37"/>
      <c r="BA567" s="37"/>
      <c r="BB567" s="37"/>
      <c r="BC567" s="37"/>
      <c r="BD567" s="37"/>
      <c r="BE567" s="37"/>
      <c r="BF567" s="37"/>
      <c r="BG567" s="37"/>
      <c r="BH567" s="37"/>
      <c r="BI567" s="37"/>
      <c r="BJ567" s="37"/>
      <c r="BK567" s="37"/>
      <c r="BL567" s="37"/>
    </row>
    <row r="568" spans="1:64" s="19" customFormat="1">
      <c r="A568" s="3" t="s">
        <v>896</v>
      </c>
      <c r="B568" s="4" t="s">
        <v>2</v>
      </c>
      <c r="C568" s="4">
        <v>13</v>
      </c>
      <c r="D568" s="4" t="s">
        <v>3</v>
      </c>
      <c r="E568" s="4" t="s">
        <v>897</v>
      </c>
      <c r="F568" s="4" t="s">
        <v>5</v>
      </c>
      <c r="G568" s="5">
        <f>(A570*A571+B570*B571+C570*C571+D570*D571+E570*E571+F570*F571+G570*G571+H570*H571+I570*I571+J570*J571+K570*K571)/C568</f>
        <v>80.615384615384613</v>
      </c>
      <c r="H568" s="4"/>
      <c r="I568" s="4"/>
      <c r="J568" s="4"/>
      <c r="K568" s="4"/>
      <c r="L568" s="7"/>
      <c r="M568" s="4"/>
      <c r="N568" s="4"/>
      <c r="O568" s="4"/>
      <c r="P568" s="102"/>
      <c r="Q568" s="102"/>
      <c r="R568" s="102"/>
      <c r="S568" s="102"/>
      <c r="T568" s="102"/>
      <c r="U568" s="102"/>
      <c r="V568" s="102"/>
      <c r="W568" s="102"/>
      <c r="X568" s="102"/>
      <c r="Y568" s="102"/>
      <c r="Z568" s="102"/>
      <c r="AA568" s="102"/>
      <c r="AB568" s="102"/>
      <c r="AC568" s="102"/>
      <c r="AD568" s="102"/>
      <c r="AE568" s="102"/>
      <c r="AF568" s="102"/>
      <c r="AG568" s="102"/>
      <c r="AH568" s="102"/>
      <c r="AI568" s="102"/>
      <c r="AJ568" s="102"/>
      <c r="AK568" s="102"/>
      <c r="AL568" s="102"/>
      <c r="AM568" s="102"/>
      <c r="AN568" s="102"/>
      <c r="AO568" s="102"/>
      <c r="AP568" s="102"/>
      <c r="AQ568" s="102"/>
      <c r="AR568" s="102"/>
      <c r="AS568" s="102"/>
      <c r="AT568" s="102"/>
      <c r="AU568" s="102"/>
      <c r="AV568" s="102"/>
      <c r="AW568" s="102"/>
      <c r="AX568" s="102"/>
      <c r="AY568" s="102"/>
      <c r="AZ568" s="102"/>
      <c r="BA568" s="102"/>
      <c r="BB568" s="102"/>
      <c r="BC568" s="102"/>
      <c r="BD568" s="102"/>
      <c r="BE568" s="102"/>
      <c r="BF568" s="102"/>
      <c r="BG568" s="102"/>
      <c r="BH568" s="102"/>
      <c r="BI568" s="102"/>
      <c r="BJ568" s="102"/>
      <c r="BK568" s="102"/>
      <c r="BL568" s="102"/>
    </row>
    <row r="569" spans="1:64" s="19" customFormat="1">
      <c r="A569" s="4" t="s">
        <v>898</v>
      </c>
      <c r="B569" s="4" t="s">
        <v>899</v>
      </c>
      <c r="C569" s="4" t="s">
        <v>900</v>
      </c>
      <c r="D569" s="4"/>
      <c r="E569" s="4"/>
      <c r="F569" s="4"/>
      <c r="G569" s="4"/>
      <c r="H569" s="4"/>
      <c r="I569" s="4"/>
      <c r="J569" s="4"/>
      <c r="K569" s="4"/>
      <c r="L569" s="4"/>
      <c r="M569" s="7"/>
      <c r="N569" s="4"/>
      <c r="O569" s="4"/>
      <c r="P569" s="102"/>
      <c r="Q569" s="102"/>
      <c r="R569" s="102"/>
      <c r="S569" s="102"/>
      <c r="T569" s="102"/>
      <c r="U569" s="102"/>
      <c r="V569" s="102"/>
      <c r="W569" s="102"/>
      <c r="X569" s="102"/>
      <c r="Y569" s="102"/>
      <c r="Z569" s="102"/>
      <c r="AA569" s="102"/>
      <c r="AB569" s="102"/>
      <c r="AC569" s="102"/>
      <c r="AD569" s="102"/>
      <c r="AE569" s="102"/>
      <c r="AF569" s="102"/>
      <c r="AG569" s="102"/>
      <c r="AH569" s="102"/>
      <c r="AI569" s="102"/>
      <c r="AJ569" s="102"/>
      <c r="AK569" s="102"/>
      <c r="AL569" s="102"/>
      <c r="AM569" s="102"/>
      <c r="AN569" s="102"/>
      <c r="AO569" s="102"/>
      <c r="AP569" s="102"/>
      <c r="AQ569" s="102"/>
      <c r="AR569" s="102"/>
      <c r="AS569" s="102"/>
      <c r="AT569" s="102"/>
      <c r="AU569" s="102"/>
      <c r="AV569" s="102"/>
      <c r="AW569" s="102"/>
      <c r="AX569" s="102"/>
      <c r="AY569" s="102"/>
      <c r="AZ569" s="102"/>
      <c r="BA569" s="102"/>
      <c r="BB569" s="102"/>
      <c r="BC569" s="102"/>
      <c r="BD569" s="102"/>
      <c r="BE569" s="102"/>
      <c r="BF569" s="102"/>
      <c r="BG569" s="102"/>
      <c r="BH569" s="102"/>
      <c r="BI569" s="102"/>
      <c r="BJ569" s="102"/>
      <c r="BK569" s="102"/>
      <c r="BL569" s="102"/>
    </row>
    <row r="570" spans="1:64" s="19" customFormat="1">
      <c r="A570" s="4">
        <v>5</v>
      </c>
      <c r="B570" s="4">
        <v>2</v>
      </c>
      <c r="C570" s="4">
        <v>6</v>
      </c>
      <c r="D570" s="4"/>
      <c r="E570" s="4"/>
      <c r="F570" s="4"/>
      <c r="G570" s="4"/>
      <c r="H570" s="4"/>
      <c r="I570" s="4"/>
      <c r="J570" s="4"/>
      <c r="K570" s="4"/>
      <c r="L570" s="4"/>
      <c r="M570" s="7"/>
      <c r="N570" s="4"/>
      <c r="O570" s="4"/>
      <c r="P570" s="102"/>
      <c r="Q570" s="102"/>
      <c r="R570" s="102"/>
      <c r="S570" s="102"/>
      <c r="T570" s="102"/>
      <c r="U570" s="102"/>
      <c r="V570" s="102"/>
      <c r="W570" s="102"/>
      <c r="X570" s="102"/>
      <c r="Y570" s="102"/>
      <c r="Z570" s="102"/>
      <c r="AA570" s="102"/>
      <c r="AB570" s="102"/>
      <c r="AC570" s="102"/>
      <c r="AD570" s="102"/>
      <c r="AE570" s="102"/>
      <c r="AF570" s="102"/>
      <c r="AG570" s="102"/>
      <c r="AH570" s="102"/>
      <c r="AI570" s="102"/>
      <c r="AJ570" s="102"/>
      <c r="AK570" s="102"/>
      <c r="AL570" s="102"/>
      <c r="AM570" s="102"/>
      <c r="AN570" s="102"/>
      <c r="AO570" s="102"/>
      <c r="AP570" s="102"/>
      <c r="AQ570" s="102"/>
      <c r="AR570" s="102"/>
      <c r="AS570" s="102"/>
      <c r="AT570" s="102"/>
      <c r="AU570" s="102"/>
      <c r="AV570" s="102"/>
      <c r="AW570" s="102"/>
      <c r="AX570" s="102"/>
      <c r="AY570" s="102"/>
      <c r="AZ570" s="102"/>
      <c r="BA570" s="102"/>
      <c r="BB570" s="102"/>
      <c r="BC570" s="102"/>
      <c r="BD570" s="102"/>
      <c r="BE570" s="102"/>
      <c r="BF570" s="102"/>
      <c r="BG570" s="102"/>
      <c r="BH570" s="102"/>
      <c r="BI570" s="102"/>
      <c r="BJ570" s="102"/>
      <c r="BK570" s="102"/>
      <c r="BL570" s="102"/>
    </row>
    <row r="571" spans="1:64" s="19" customFormat="1" ht="13.5">
      <c r="A571" s="6">
        <v>80</v>
      </c>
      <c r="B571" s="6">
        <v>96</v>
      </c>
      <c r="C571" s="6">
        <v>76</v>
      </c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102"/>
      <c r="Q571" s="102"/>
      <c r="R571" s="102"/>
      <c r="S571" s="102"/>
      <c r="T571" s="102"/>
      <c r="U571" s="102"/>
      <c r="V571" s="102"/>
      <c r="W571" s="102"/>
      <c r="X571" s="102"/>
      <c r="Y571" s="102"/>
      <c r="Z571" s="102"/>
      <c r="AA571" s="102"/>
      <c r="AB571" s="102"/>
      <c r="AC571" s="102"/>
      <c r="AD571" s="102"/>
      <c r="AE571" s="102"/>
      <c r="AF571" s="102"/>
      <c r="AG571" s="102"/>
      <c r="AH571" s="102"/>
      <c r="AI571" s="102"/>
      <c r="AJ571" s="102"/>
      <c r="AK571" s="102"/>
      <c r="AL571" s="102"/>
      <c r="AM571" s="102"/>
      <c r="AN571" s="102"/>
      <c r="AO571" s="102"/>
      <c r="AP571" s="102"/>
      <c r="AQ571" s="102"/>
      <c r="AR571" s="102"/>
      <c r="AS571" s="102"/>
      <c r="AT571" s="102"/>
      <c r="AU571" s="102"/>
      <c r="AV571" s="102"/>
      <c r="AW571" s="102"/>
      <c r="AX571" s="102"/>
      <c r="AY571" s="102"/>
      <c r="AZ571" s="102"/>
      <c r="BA571" s="102"/>
      <c r="BB571" s="102"/>
      <c r="BC571" s="102"/>
      <c r="BD571" s="102"/>
      <c r="BE571" s="102"/>
      <c r="BF571" s="102"/>
      <c r="BG571" s="102"/>
      <c r="BH571" s="102"/>
      <c r="BI571" s="102"/>
      <c r="BJ571" s="102"/>
      <c r="BK571" s="102"/>
      <c r="BL571" s="102"/>
    </row>
    <row r="572" spans="1:64" s="20" customFormat="1" ht="12.75">
      <c r="A572" s="3" t="s">
        <v>901</v>
      </c>
      <c r="B572" s="103" t="s">
        <v>2</v>
      </c>
      <c r="C572" s="103">
        <v>17</v>
      </c>
      <c r="D572" s="103" t="s">
        <v>3</v>
      </c>
      <c r="E572" s="103" t="s">
        <v>825</v>
      </c>
      <c r="F572" s="103" t="s">
        <v>5</v>
      </c>
      <c r="G572" s="5">
        <f>(A574*A575+B574*B575+C574*C575+D574*D575+E574*E575+F574*F575+G574*G575+H574*H575+I574*I575+J574*J575+K574*K575)/C572</f>
        <v>67.411764705882348</v>
      </c>
      <c r="H572" s="104"/>
      <c r="I572" s="106"/>
      <c r="J572" s="106"/>
      <c r="K572" s="106"/>
      <c r="L572" s="106"/>
      <c r="M572" s="106"/>
      <c r="N572" s="106"/>
      <c r="O572" s="106"/>
    </row>
    <row r="573" spans="1:64" s="20" customFormat="1" ht="12.75">
      <c r="A573" s="103" t="s">
        <v>902</v>
      </c>
      <c r="B573" s="103" t="s">
        <v>903</v>
      </c>
      <c r="C573" s="103" t="s">
        <v>904</v>
      </c>
      <c r="D573" s="103"/>
      <c r="E573" s="103"/>
      <c r="F573" s="103"/>
      <c r="G573" s="103"/>
      <c r="H573" s="104"/>
      <c r="I573" s="106"/>
      <c r="J573" s="106"/>
      <c r="K573" s="106"/>
      <c r="L573" s="106"/>
      <c r="M573" s="106"/>
      <c r="N573" s="106"/>
      <c r="O573" s="106"/>
    </row>
    <row r="574" spans="1:64" s="20" customFormat="1" ht="12.75">
      <c r="A574" s="32">
        <v>6</v>
      </c>
      <c r="B574" s="32">
        <v>5</v>
      </c>
      <c r="C574" s="32">
        <v>6</v>
      </c>
      <c r="D574" s="32"/>
      <c r="E574" s="32"/>
      <c r="F574" s="32"/>
      <c r="G574" s="103"/>
      <c r="H574" s="104"/>
      <c r="I574" s="106"/>
      <c r="J574" s="106"/>
      <c r="K574" s="106"/>
      <c r="L574" s="106"/>
      <c r="M574" s="106"/>
      <c r="N574" s="106"/>
      <c r="O574" s="106"/>
    </row>
    <row r="575" spans="1:64" s="21" customFormat="1" ht="12.75">
      <c r="A575" s="105">
        <v>81</v>
      </c>
      <c r="B575" s="105">
        <v>72</v>
      </c>
      <c r="C575" s="105">
        <v>50</v>
      </c>
      <c r="D575" s="105"/>
      <c r="E575" s="105"/>
      <c r="F575" s="105"/>
      <c r="G575" s="105"/>
      <c r="H575" s="105"/>
      <c r="I575" s="107"/>
      <c r="J575" s="107"/>
      <c r="K575" s="107"/>
      <c r="L575" s="107"/>
      <c r="M575" s="107"/>
      <c r="N575" s="107"/>
      <c r="O575" s="107"/>
    </row>
    <row r="576" spans="1:64" s="19" customFormat="1">
      <c r="A576" s="3" t="s">
        <v>905</v>
      </c>
      <c r="B576" s="29" t="s">
        <v>540</v>
      </c>
      <c r="C576" s="29">
        <v>34</v>
      </c>
      <c r="D576" s="29" t="s">
        <v>3</v>
      </c>
      <c r="E576" s="29" t="s">
        <v>802</v>
      </c>
      <c r="F576" s="29" t="s">
        <v>5</v>
      </c>
      <c r="G576" s="5">
        <f>(A578*A579+B578*B579+C578*C579+D578*D579+E578*E579+F578*F579+G578*G579+H578*H579+I578*I579+J578*J579+K578*K579)/C576</f>
        <v>74.705882352941174</v>
      </c>
      <c r="H576" s="29"/>
      <c r="I576" s="29"/>
      <c r="J576" s="29"/>
      <c r="K576" s="29"/>
      <c r="L576" s="29"/>
      <c r="M576" s="36"/>
      <c r="N576" s="4"/>
      <c r="O576" s="29"/>
      <c r="P576" s="102"/>
      <c r="Q576" s="102"/>
      <c r="R576" s="102"/>
      <c r="S576" s="102"/>
      <c r="T576" s="102"/>
      <c r="U576" s="102"/>
      <c r="V576" s="102"/>
      <c r="W576" s="102"/>
      <c r="X576" s="102"/>
      <c r="Y576" s="102"/>
      <c r="Z576" s="102"/>
      <c r="AA576" s="102"/>
      <c r="AB576" s="102"/>
      <c r="AC576" s="102"/>
      <c r="AD576" s="102"/>
      <c r="AE576" s="102"/>
      <c r="AF576" s="102"/>
      <c r="AG576" s="102"/>
      <c r="AH576" s="102"/>
      <c r="AI576" s="102"/>
      <c r="AJ576" s="102"/>
      <c r="AK576" s="102"/>
      <c r="AL576" s="102"/>
      <c r="AM576" s="102"/>
      <c r="AN576" s="102"/>
      <c r="AO576" s="102"/>
      <c r="AP576" s="102"/>
      <c r="AQ576" s="102"/>
      <c r="AR576" s="102"/>
      <c r="AS576" s="102"/>
      <c r="AT576" s="102"/>
      <c r="AU576" s="102"/>
      <c r="AV576" s="102"/>
      <c r="AW576" s="102"/>
      <c r="AX576" s="102"/>
      <c r="AY576" s="102"/>
      <c r="AZ576" s="102"/>
      <c r="BA576" s="102"/>
      <c r="BB576" s="102"/>
      <c r="BC576" s="102"/>
      <c r="BD576" s="102"/>
      <c r="BE576" s="102"/>
      <c r="BF576" s="102"/>
      <c r="BG576" s="102"/>
      <c r="BH576" s="102"/>
      <c r="BI576" s="102"/>
      <c r="BJ576" s="102"/>
      <c r="BK576" s="102"/>
      <c r="BL576" s="102"/>
    </row>
    <row r="577" spans="1:64" s="19" customFormat="1" ht="13.5">
      <c r="A577" s="4" t="s">
        <v>906</v>
      </c>
      <c r="B577" s="4" t="s">
        <v>907</v>
      </c>
      <c r="C577" s="4" t="s">
        <v>908</v>
      </c>
      <c r="D577" s="4" t="s">
        <v>909</v>
      </c>
      <c r="E577" s="29" t="s">
        <v>910</v>
      </c>
      <c r="F577" s="29" t="s">
        <v>911</v>
      </c>
      <c r="G577" s="29"/>
      <c r="H577" s="29"/>
      <c r="I577" s="29"/>
      <c r="J577" s="29"/>
      <c r="K577" s="29"/>
      <c r="L577" s="29"/>
      <c r="M577" s="29"/>
      <c r="N577" s="4"/>
      <c r="O577" s="29"/>
      <c r="P577" s="102"/>
      <c r="Q577" s="102"/>
      <c r="R577" s="102"/>
      <c r="S577" s="102"/>
      <c r="T577" s="102"/>
      <c r="U577" s="102"/>
      <c r="V577" s="102"/>
      <c r="W577" s="102"/>
      <c r="X577" s="102"/>
      <c r="Y577" s="102"/>
      <c r="Z577" s="102"/>
      <c r="AA577" s="102"/>
      <c r="AB577" s="102"/>
      <c r="AC577" s="102"/>
      <c r="AD577" s="102"/>
      <c r="AE577" s="102"/>
      <c r="AF577" s="102"/>
      <c r="AG577" s="102"/>
      <c r="AH577" s="102"/>
      <c r="AI577" s="102"/>
      <c r="AJ577" s="102"/>
      <c r="AK577" s="102"/>
      <c r="AL577" s="102"/>
      <c r="AM577" s="102"/>
      <c r="AN577" s="102"/>
      <c r="AO577" s="102"/>
      <c r="AP577" s="102"/>
      <c r="AQ577" s="102"/>
      <c r="AR577" s="102"/>
      <c r="AS577" s="102"/>
      <c r="AT577" s="102"/>
      <c r="AU577" s="102"/>
      <c r="AV577" s="102"/>
      <c r="AW577" s="102"/>
      <c r="AX577" s="102"/>
      <c r="AY577" s="102"/>
      <c r="AZ577" s="102"/>
      <c r="BA577" s="102"/>
      <c r="BB577" s="102"/>
      <c r="BC577" s="102"/>
      <c r="BD577" s="102"/>
      <c r="BE577" s="102"/>
      <c r="BF577" s="102"/>
      <c r="BG577" s="102"/>
      <c r="BH577" s="102"/>
      <c r="BI577" s="102"/>
      <c r="BJ577" s="102"/>
      <c r="BK577" s="102"/>
      <c r="BL577" s="102"/>
    </row>
    <row r="578" spans="1:64" s="19" customFormat="1" ht="13.5">
      <c r="A578" s="4">
        <v>6</v>
      </c>
      <c r="B578" s="31">
        <v>6</v>
      </c>
      <c r="C578" s="31">
        <v>6</v>
      </c>
      <c r="D578" s="29">
        <v>6</v>
      </c>
      <c r="E578" s="29">
        <v>4</v>
      </c>
      <c r="F578" s="29">
        <v>6</v>
      </c>
      <c r="G578" s="29"/>
      <c r="H578" s="29"/>
      <c r="I578" s="29"/>
      <c r="J578" s="29"/>
      <c r="K578" s="29"/>
      <c r="L578" s="29"/>
      <c r="M578" s="29"/>
      <c r="N578" s="4"/>
      <c r="O578" s="29"/>
      <c r="P578" s="102"/>
      <c r="Q578" s="102"/>
      <c r="R578" s="102"/>
      <c r="S578" s="102"/>
      <c r="T578" s="102"/>
      <c r="U578" s="102"/>
      <c r="V578" s="102"/>
      <c r="W578" s="102"/>
      <c r="X578" s="102"/>
      <c r="Y578" s="102"/>
      <c r="Z578" s="102"/>
      <c r="AA578" s="102"/>
      <c r="AB578" s="102"/>
      <c r="AC578" s="102"/>
      <c r="AD578" s="102"/>
      <c r="AE578" s="102"/>
      <c r="AF578" s="102"/>
      <c r="AG578" s="102"/>
      <c r="AH578" s="102"/>
      <c r="AI578" s="102"/>
      <c r="AJ578" s="102"/>
      <c r="AK578" s="102"/>
      <c r="AL578" s="102"/>
      <c r="AM578" s="102"/>
      <c r="AN578" s="102"/>
      <c r="AO578" s="102"/>
      <c r="AP578" s="102"/>
      <c r="AQ578" s="102"/>
      <c r="AR578" s="102"/>
      <c r="AS578" s="102"/>
      <c r="AT578" s="102"/>
      <c r="AU578" s="102"/>
      <c r="AV578" s="102"/>
      <c r="AW578" s="102"/>
      <c r="AX578" s="102"/>
      <c r="AY578" s="102"/>
      <c r="AZ578" s="102"/>
      <c r="BA578" s="102"/>
      <c r="BB578" s="102"/>
      <c r="BC578" s="102"/>
      <c r="BD578" s="102"/>
      <c r="BE578" s="102"/>
      <c r="BF578" s="102"/>
      <c r="BG578" s="102"/>
      <c r="BH578" s="102"/>
      <c r="BI578" s="102"/>
      <c r="BJ578" s="102"/>
      <c r="BK578" s="102"/>
      <c r="BL578" s="102"/>
    </row>
    <row r="579" spans="1:64" s="19" customFormat="1" ht="13.5">
      <c r="A579" s="6">
        <v>78</v>
      </c>
      <c r="B579" s="6">
        <v>72</v>
      </c>
      <c r="C579" s="6">
        <v>66</v>
      </c>
      <c r="D579" s="6">
        <v>86</v>
      </c>
      <c r="E579" s="6">
        <v>77</v>
      </c>
      <c r="F579" s="6">
        <v>70</v>
      </c>
      <c r="G579" s="6"/>
      <c r="H579" s="6"/>
      <c r="I579" s="6"/>
      <c r="J579" s="6"/>
      <c r="K579" s="6"/>
      <c r="L579" s="6"/>
      <c r="M579" s="6"/>
      <c r="N579" s="6"/>
      <c r="O579" s="6"/>
      <c r="P579" s="102"/>
      <c r="Q579" s="102"/>
      <c r="R579" s="102"/>
      <c r="S579" s="102"/>
      <c r="T579" s="102"/>
      <c r="U579" s="102"/>
      <c r="V579" s="102"/>
      <c r="W579" s="102"/>
      <c r="X579" s="102"/>
      <c r="Y579" s="102"/>
      <c r="Z579" s="102"/>
      <c r="AA579" s="102"/>
      <c r="AB579" s="102"/>
      <c r="AC579" s="102"/>
      <c r="AD579" s="102"/>
      <c r="AE579" s="102"/>
      <c r="AF579" s="102"/>
      <c r="AG579" s="102"/>
      <c r="AH579" s="102"/>
      <c r="AI579" s="102"/>
      <c r="AJ579" s="102"/>
      <c r="AK579" s="102"/>
      <c r="AL579" s="102"/>
      <c r="AM579" s="102"/>
      <c r="AN579" s="102"/>
      <c r="AO579" s="102"/>
      <c r="AP579" s="102"/>
      <c r="AQ579" s="102"/>
      <c r="AR579" s="102"/>
      <c r="AS579" s="102"/>
      <c r="AT579" s="102"/>
      <c r="AU579" s="102"/>
      <c r="AV579" s="102"/>
      <c r="AW579" s="102"/>
      <c r="AX579" s="102"/>
      <c r="AY579" s="102"/>
      <c r="AZ579" s="102"/>
      <c r="BA579" s="102"/>
      <c r="BB579" s="102"/>
      <c r="BC579" s="102"/>
      <c r="BD579" s="102"/>
      <c r="BE579" s="102"/>
      <c r="BF579" s="102"/>
      <c r="BG579" s="102"/>
      <c r="BH579" s="102"/>
      <c r="BI579" s="102"/>
      <c r="BJ579" s="102"/>
      <c r="BK579" s="102"/>
      <c r="BL579" s="102"/>
    </row>
    <row r="580" spans="1:64" s="19" customFormat="1" ht="13.5">
      <c r="A580" s="121" t="s">
        <v>912</v>
      </c>
      <c r="B580" s="29" t="s">
        <v>540</v>
      </c>
      <c r="C580" s="29">
        <v>32</v>
      </c>
      <c r="D580" s="29" t="s">
        <v>3</v>
      </c>
      <c r="E580" s="29" t="s">
        <v>913</v>
      </c>
      <c r="F580" s="29" t="s">
        <v>5</v>
      </c>
      <c r="G580" s="5">
        <f>(A582*A583+B582*B583+C582*C583+D582*D583+E582*E583+F582*F583+G582*G583+H582*H583+I582*I583+J582*J583+K582*K583)/C580</f>
        <v>74.34375</v>
      </c>
      <c r="H580" s="29"/>
      <c r="I580" s="29"/>
      <c r="J580" s="29"/>
      <c r="K580" s="29"/>
      <c r="L580" s="29"/>
      <c r="M580" s="29"/>
      <c r="N580" s="4"/>
      <c r="O580" s="4"/>
      <c r="P580" s="102"/>
      <c r="Q580" s="102"/>
      <c r="R580" s="102"/>
      <c r="S580" s="102"/>
      <c r="T580" s="102"/>
      <c r="U580" s="102"/>
      <c r="V580" s="102"/>
      <c r="W580" s="102"/>
      <c r="X580" s="102"/>
      <c r="Y580" s="102"/>
      <c r="Z580" s="102"/>
      <c r="AA580" s="102"/>
      <c r="AB580" s="102"/>
      <c r="AC580" s="102"/>
      <c r="AD580" s="102"/>
      <c r="AE580" s="102"/>
      <c r="AF580" s="102"/>
      <c r="AG580" s="102"/>
      <c r="AH580" s="102"/>
      <c r="AI580" s="102"/>
      <c r="AJ580" s="102"/>
      <c r="AK580" s="102"/>
      <c r="AL580" s="102"/>
      <c r="AM580" s="102"/>
      <c r="AN580" s="102"/>
      <c r="AO580" s="102"/>
      <c r="AP580" s="102"/>
      <c r="AQ580" s="102"/>
      <c r="AR580" s="102"/>
      <c r="AS580" s="102"/>
      <c r="AT580" s="102"/>
      <c r="AU580" s="102"/>
      <c r="AV580" s="102"/>
      <c r="AW580" s="102"/>
      <c r="AX580" s="102"/>
      <c r="AY580" s="102"/>
      <c r="AZ580" s="102"/>
      <c r="BA580" s="102"/>
      <c r="BB580" s="102"/>
      <c r="BC580" s="102"/>
      <c r="BD580" s="102"/>
      <c r="BE580" s="102"/>
      <c r="BF580" s="102"/>
      <c r="BG580" s="102"/>
      <c r="BH580" s="102"/>
      <c r="BI580" s="102"/>
      <c r="BJ580" s="102"/>
      <c r="BK580" s="102"/>
      <c r="BL580" s="102"/>
    </row>
    <row r="581" spans="1:64" s="19" customFormat="1" ht="13.5">
      <c r="A581" s="4" t="s">
        <v>914</v>
      </c>
      <c r="B581" s="4" t="s">
        <v>915</v>
      </c>
      <c r="C581" s="29" t="s">
        <v>916</v>
      </c>
      <c r="D581" s="4" t="s">
        <v>917</v>
      </c>
      <c r="E581" s="29" t="s">
        <v>918</v>
      </c>
      <c r="F581" s="29" t="s">
        <v>919</v>
      </c>
      <c r="G581" s="4"/>
      <c r="H581" s="29"/>
      <c r="I581" s="29"/>
      <c r="J581" s="29"/>
      <c r="K581" s="29"/>
      <c r="L581" s="29"/>
      <c r="M581" s="29"/>
      <c r="N581" s="29"/>
      <c r="O581" s="29"/>
      <c r="P581" s="102"/>
      <c r="Q581" s="102"/>
      <c r="R581" s="102"/>
      <c r="S581" s="102"/>
      <c r="T581" s="102"/>
      <c r="U581" s="102"/>
      <c r="V581" s="102"/>
      <c r="W581" s="102"/>
      <c r="X581" s="102"/>
      <c r="Y581" s="102"/>
      <c r="Z581" s="102"/>
      <c r="AA581" s="102"/>
      <c r="AB581" s="102"/>
      <c r="AC581" s="102"/>
      <c r="AD581" s="102"/>
      <c r="AE581" s="102"/>
      <c r="AF581" s="102"/>
      <c r="AG581" s="102"/>
      <c r="AH581" s="102"/>
      <c r="AI581" s="102"/>
      <c r="AJ581" s="102"/>
      <c r="AK581" s="102"/>
      <c r="AL581" s="102"/>
      <c r="AM581" s="102"/>
      <c r="AN581" s="102"/>
      <c r="AO581" s="102"/>
      <c r="AP581" s="102"/>
      <c r="AQ581" s="102"/>
      <c r="AR581" s="102"/>
      <c r="AS581" s="102"/>
      <c r="AT581" s="102"/>
      <c r="AU581" s="102"/>
      <c r="AV581" s="102"/>
      <c r="AW581" s="102"/>
      <c r="AX581" s="102"/>
      <c r="AY581" s="102"/>
      <c r="AZ581" s="102"/>
      <c r="BA581" s="102"/>
      <c r="BB581" s="102"/>
      <c r="BC581" s="102"/>
      <c r="BD581" s="102"/>
      <c r="BE581" s="102"/>
      <c r="BF581" s="102"/>
      <c r="BG581" s="102"/>
      <c r="BH581" s="102"/>
      <c r="BI581" s="102"/>
      <c r="BJ581" s="102"/>
      <c r="BK581" s="102"/>
      <c r="BL581" s="102"/>
    </row>
    <row r="582" spans="1:64" s="19" customFormat="1" ht="13.5">
      <c r="A582" s="4">
        <v>5</v>
      </c>
      <c r="B582" s="4">
        <v>6</v>
      </c>
      <c r="C582" s="29">
        <v>4</v>
      </c>
      <c r="D582" s="4">
        <v>6</v>
      </c>
      <c r="E582" s="4">
        <v>5</v>
      </c>
      <c r="F582" s="29">
        <v>6</v>
      </c>
      <c r="G582" s="4"/>
      <c r="H582" s="4"/>
      <c r="I582" s="29"/>
      <c r="J582" s="29"/>
      <c r="K582" s="29"/>
      <c r="L582" s="29"/>
      <c r="M582" s="29"/>
      <c r="N582" s="4"/>
      <c r="O582" s="4"/>
      <c r="P582" s="102"/>
      <c r="Q582" s="102"/>
      <c r="R582" s="102"/>
      <c r="S582" s="102"/>
      <c r="T582" s="102"/>
      <c r="U582" s="102"/>
      <c r="V582" s="102"/>
      <c r="W582" s="102"/>
      <c r="X582" s="102"/>
      <c r="Y582" s="102"/>
      <c r="Z582" s="102"/>
      <c r="AA582" s="102"/>
      <c r="AB582" s="102"/>
      <c r="AC582" s="102"/>
      <c r="AD582" s="102"/>
      <c r="AE582" s="102"/>
      <c r="AF582" s="102"/>
      <c r="AG582" s="102"/>
      <c r="AH582" s="102"/>
      <c r="AI582" s="102"/>
      <c r="AJ582" s="102"/>
      <c r="AK582" s="102"/>
      <c r="AL582" s="102"/>
      <c r="AM582" s="102"/>
      <c r="AN582" s="102"/>
      <c r="AO582" s="102"/>
      <c r="AP582" s="102"/>
      <c r="AQ582" s="102"/>
      <c r="AR582" s="102"/>
      <c r="AS582" s="102"/>
      <c r="AT582" s="102"/>
      <c r="AU582" s="102"/>
      <c r="AV582" s="102"/>
      <c r="AW582" s="102"/>
      <c r="AX582" s="102"/>
      <c r="AY582" s="102"/>
      <c r="AZ582" s="102"/>
      <c r="BA582" s="102"/>
      <c r="BB582" s="102"/>
      <c r="BC582" s="102"/>
      <c r="BD582" s="102"/>
      <c r="BE582" s="102"/>
      <c r="BF582" s="102"/>
      <c r="BG582" s="102"/>
      <c r="BH582" s="102"/>
      <c r="BI582" s="102"/>
      <c r="BJ582" s="102"/>
      <c r="BK582" s="102"/>
      <c r="BL582" s="102"/>
    </row>
    <row r="583" spans="1:64" s="19" customFormat="1">
      <c r="A583" s="63">
        <v>91</v>
      </c>
      <c r="B583" s="6">
        <v>96</v>
      </c>
      <c r="C583" s="6">
        <v>70</v>
      </c>
      <c r="D583" s="6">
        <v>79</v>
      </c>
      <c r="E583" s="6">
        <v>60</v>
      </c>
      <c r="F583" s="6">
        <v>49</v>
      </c>
      <c r="G583" s="6"/>
      <c r="H583" s="6"/>
      <c r="I583" s="6"/>
      <c r="J583" s="6"/>
      <c r="K583" s="6"/>
      <c r="L583" s="6"/>
      <c r="M583" s="6"/>
      <c r="N583" s="6"/>
      <c r="O583" s="6"/>
      <c r="P583" s="102"/>
      <c r="Q583" s="102"/>
      <c r="R583" s="102"/>
      <c r="S583" s="102"/>
      <c r="T583" s="102"/>
      <c r="U583" s="102"/>
      <c r="V583" s="102"/>
      <c r="W583" s="102"/>
      <c r="X583" s="102"/>
      <c r="Y583" s="102"/>
      <c r="Z583" s="102"/>
      <c r="AA583" s="102"/>
      <c r="AB583" s="102"/>
      <c r="AC583" s="102"/>
      <c r="AD583" s="102"/>
      <c r="AE583" s="102"/>
      <c r="AF583" s="102"/>
      <c r="AG583" s="102"/>
      <c r="AH583" s="102"/>
      <c r="AI583" s="102"/>
      <c r="AJ583" s="102"/>
      <c r="AK583" s="102"/>
      <c r="AL583" s="102"/>
      <c r="AM583" s="102"/>
      <c r="AN583" s="102"/>
      <c r="AO583" s="102"/>
      <c r="AP583" s="102"/>
      <c r="AQ583" s="102"/>
      <c r="AR583" s="102"/>
      <c r="AS583" s="102"/>
      <c r="AT583" s="102"/>
      <c r="AU583" s="102"/>
      <c r="AV583" s="102"/>
      <c r="AW583" s="102"/>
      <c r="AX583" s="102"/>
      <c r="AY583" s="102"/>
      <c r="AZ583" s="102"/>
      <c r="BA583" s="102"/>
      <c r="BB583" s="102"/>
      <c r="BC583" s="102"/>
      <c r="BD583" s="102"/>
      <c r="BE583" s="102"/>
      <c r="BF583" s="102"/>
      <c r="BG583" s="102"/>
      <c r="BH583" s="102"/>
      <c r="BI583" s="102"/>
      <c r="BJ583" s="102"/>
      <c r="BK583" s="102"/>
      <c r="BL583" s="102"/>
    </row>
    <row r="584" spans="1:64" s="19" customFormat="1" ht="13.5">
      <c r="A584" s="121" t="s">
        <v>920</v>
      </c>
      <c r="B584" s="29" t="s">
        <v>540</v>
      </c>
      <c r="C584" s="29">
        <v>30</v>
      </c>
      <c r="D584" s="29" t="s">
        <v>3</v>
      </c>
      <c r="E584" s="32" t="s">
        <v>913</v>
      </c>
      <c r="F584" s="29" t="s">
        <v>5</v>
      </c>
      <c r="G584" s="5">
        <f>(A586*A587+B586*B587+C586*C587+D586*D587+E586*E587+F586*F587+G586*G587+H586*H587+I586*I587+J586*J587+K586*K587)/C584</f>
        <v>83.3</v>
      </c>
      <c r="H584" s="108"/>
      <c r="I584" s="29"/>
      <c r="J584" s="29"/>
      <c r="K584" s="29"/>
      <c r="L584" s="29"/>
      <c r="M584" s="29"/>
      <c r="N584" s="4"/>
      <c r="O584" s="4"/>
      <c r="P584" s="102"/>
      <c r="Q584" s="102"/>
      <c r="R584" s="102"/>
      <c r="S584" s="102"/>
      <c r="T584" s="102"/>
      <c r="U584" s="102"/>
      <c r="V584" s="102"/>
      <c r="W584" s="102"/>
      <c r="X584" s="102"/>
      <c r="Y584" s="102"/>
      <c r="Z584" s="102"/>
      <c r="AA584" s="102"/>
      <c r="AB584" s="102"/>
      <c r="AC584" s="102"/>
      <c r="AD584" s="102"/>
      <c r="AE584" s="102"/>
      <c r="AF584" s="102"/>
      <c r="AG584" s="102"/>
      <c r="AH584" s="102"/>
      <c r="AI584" s="102"/>
      <c r="AJ584" s="102"/>
      <c r="AK584" s="102"/>
      <c r="AL584" s="102"/>
      <c r="AM584" s="102"/>
      <c r="AN584" s="102"/>
      <c r="AO584" s="102"/>
      <c r="AP584" s="102"/>
      <c r="AQ584" s="102"/>
      <c r="AR584" s="102"/>
      <c r="AS584" s="102"/>
      <c r="AT584" s="102"/>
      <c r="AU584" s="102"/>
      <c r="AV584" s="102"/>
      <c r="AW584" s="102"/>
      <c r="AX584" s="102"/>
      <c r="AY584" s="102"/>
      <c r="AZ584" s="102"/>
      <c r="BA584" s="102"/>
      <c r="BB584" s="102"/>
      <c r="BC584" s="102"/>
      <c r="BD584" s="102"/>
      <c r="BE584" s="102"/>
      <c r="BF584" s="102"/>
      <c r="BG584" s="102"/>
      <c r="BH584" s="102"/>
      <c r="BI584" s="102"/>
      <c r="BJ584" s="102"/>
      <c r="BK584" s="102"/>
      <c r="BL584" s="102"/>
    </row>
    <row r="585" spans="1:64" s="19" customFormat="1" ht="13.5">
      <c r="A585" s="4" t="s">
        <v>921</v>
      </c>
      <c r="B585" s="4" t="s">
        <v>922</v>
      </c>
      <c r="C585" s="4" t="s">
        <v>923</v>
      </c>
      <c r="D585" s="29" t="s">
        <v>924</v>
      </c>
      <c r="E585" s="98" t="s">
        <v>925</v>
      </c>
      <c r="F585" s="29" t="s">
        <v>926</v>
      </c>
      <c r="G585" s="29"/>
      <c r="H585" s="29"/>
      <c r="I585" s="29"/>
      <c r="J585" s="29"/>
      <c r="K585" s="29"/>
      <c r="L585" s="29"/>
      <c r="M585" s="29"/>
      <c r="N585" s="29"/>
      <c r="O585" s="4"/>
      <c r="P585" s="102"/>
      <c r="Q585" s="102"/>
      <c r="R585" s="102"/>
      <c r="S585" s="102"/>
      <c r="T585" s="102"/>
      <c r="U585" s="102"/>
      <c r="V585" s="102"/>
      <c r="W585" s="102"/>
      <c r="X585" s="102"/>
      <c r="Y585" s="102"/>
      <c r="Z585" s="102"/>
      <c r="AA585" s="102"/>
      <c r="AB585" s="102"/>
      <c r="AC585" s="102"/>
      <c r="AD585" s="102"/>
      <c r="AE585" s="102"/>
      <c r="AF585" s="102"/>
      <c r="AG585" s="102"/>
      <c r="AH585" s="102"/>
      <c r="AI585" s="102"/>
      <c r="AJ585" s="102"/>
      <c r="AK585" s="102"/>
      <c r="AL585" s="102"/>
      <c r="AM585" s="102"/>
      <c r="AN585" s="102"/>
      <c r="AO585" s="102"/>
      <c r="AP585" s="102"/>
      <c r="AQ585" s="102"/>
      <c r="AR585" s="102"/>
      <c r="AS585" s="102"/>
      <c r="AT585" s="102"/>
      <c r="AU585" s="102"/>
      <c r="AV585" s="102"/>
      <c r="AW585" s="102"/>
      <c r="AX585" s="102"/>
      <c r="AY585" s="102"/>
      <c r="AZ585" s="102"/>
      <c r="BA585" s="102"/>
      <c r="BB585" s="102"/>
      <c r="BC585" s="102"/>
      <c r="BD585" s="102"/>
      <c r="BE585" s="102"/>
      <c r="BF585" s="102"/>
      <c r="BG585" s="102"/>
      <c r="BH585" s="102"/>
      <c r="BI585" s="102"/>
      <c r="BJ585" s="102"/>
      <c r="BK585" s="102"/>
      <c r="BL585" s="102"/>
    </row>
    <row r="586" spans="1:64" s="19" customFormat="1" ht="13.5">
      <c r="A586" s="4">
        <v>6</v>
      </c>
      <c r="B586" s="31">
        <v>3</v>
      </c>
      <c r="C586" s="31">
        <v>3</v>
      </c>
      <c r="D586" s="29">
        <v>6</v>
      </c>
      <c r="E586" s="66">
        <v>6</v>
      </c>
      <c r="F586" s="4">
        <v>6</v>
      </c>
      <c r="G586" s="29"/>
      <c r="H586" s="4"/>
      <c r="I586" s="4"/>
      <c r="J586" s="4"/>
      <c r="K586" s="4"/>
      <c r="L586" s="29"/>
      <c r="M586" s="29"/>
      <c r="N586" s="29"/>
      <c r="O586" s="4"/>
      <c r="P586" s="102"/>
      <c r="Q586" s="102"/>
      <c r="R586" s="102"/>
      <c r="S586" s="102"/>
      <c r="T586" s="102"/>
      <c r="U586" s="102"/>
      <c r="V586" s="102"/>
      <c r="W586" s="102"/>
      <c r="X586" s="102"/>
      <c r="Y586" s="102"/>
      <c r="Z586" s="102"/>
      <c r="AA586" s="102"/>
      <c r="AB586" s="102"/>
      <c r="AC586" s="102"/>
      <c r="AD586" s="102"/>
      <c r="AE586" s="102"/>
      <c r="AF586" s="102"/>
      <c r="AG586" s="102"/>
      <c r="AH586" s="102"/>
      <c r="AI586" s="102"/>
      <c r="AJ586" s="102"/>
      <c r="AK586" s="102"/>
      <c r="AL586" s="102"/>
      <c r="AM586" s="102"/>
      <c r="AN586" s="102"/>
      <c r="AO586" s="102"/>
      <c r="AP586" s="102"/>
      <c r="AQ586" s="102"/>
      <c r="AR586" s="102"/>
      <c r="AS586" s="102"/>
      <c r="AT586" s="102"/>
      <c r="AU586" s="102"/>
      <c r="AV586" s="102"/>
      <c r="AW586" s="102"/>
      <c r="AX586" s="102"/>
      <c r="AY586" s="102"/>
      <c r="AZ586" s="102"/>
      <c r="BA586" s="102"/>
      <c r="BB586" s="102"/>
      <c r="BC586" s="102"/>
      <c r="BD586" s="102"/>
      <c r="BE586" s="102"/>
      <c r="BF586" s="102"/>
      <c r="BG586" s="102"/>
      <c r="BH586" s="102"/>
      <c r="BI586" s="102"/>
      <c r="BJ586" s="102"/>
      <c r="BK586" s="102"/>
      <c r="BL586" s="102"/>
    </row>
    <row r="587" spans="1:64" s="19" customFormat="1">
      <c r="A587" s="63">
        <v>94</v>
      </c>
      <c r="B587" s="6">
        <v>78</v>
      </c>
      <c r="C587" s="6">
        <v>81</v>
      </c>
      <c r="D587" s="6">
        <v>82</v>
      </c>
      <c r="E587" s="6">
        <v>80</v>
      </c>
      <c r="F587" s="6">
        <v>81</v>
      </c>
      <c r="G587" s="6"/>
      <c r="H587" s="6"/>
      <c r="I587" s="6"/>
      <c r="J587" s="6"/>
      <c r="K587" s="6"/>
      <c r="L587" s="6"/>
      <c r="M587" s="6"/>
      <c r="N587" s="6"/>
      <c r="O587" s="6"/>
      <c r="P587" s="102"/>
      <c r="Q587" s="102"/>
      <c r="R587" s="102"/>
      <c r="S587" s="102"/>
      <c r="T587" s="102"/>
      <c r="U587" s="102"/>
      <c r="V587" s="102"/>
      <c r="W587" s="102"/>
      <c r="X587" s="102"/>
      <c r="Y587" s="102"/>
      <c r="Z587" s="102"/>
      <c r="AA587" s="102"/>
      <c r="AB587" s="102"/>
      <c r="AC587" s="102"/>
      <c r="AD587" s="102"/>
      <c r="AE587" s="102"/>
      <c r="AF587" s="102"/>
      <c r="AG587" s="102"/>
      <c r="AH587" s="102"/>
      <c r="AI587" s="102"/>
      <c r="AJ587" s="102"/>
      <c r="AK587" s="102"/>
      <c r="AL587" s="102"/>
      <c r="AM587" s="102"/>
      <c r="AN587" s="102"/>
      <c r="AO587" s="102"/>
      <c r="AP587" s="102"/>
      <c r="AQ587" s="102"/>
      <c r="AR587" s="102"/>
      <c r="AS587" s="102"/>
      <c r="AT587" s="102"/>
      <c r="AU587" s="102"/>
      <c r="AV587" s="102"/>
      <c r="AW587" s="102"/>
      <c r="AX587" s="102"/>
      <c r="AY587" s="102"/>
      <c r="AZ587" s="102"/>
      <c r="BA587" s="102"/>
      <c r="BB587" s="102"/>
      <c r="BC587" s="102"/>
      <c r="BD587" s="102"/>
      <c r="BE587" s="102"/>
      <c r="BF587" s="102"/>
      <c r="BG587" s="102"/>
      <c r="BH587" s="102"/>
      <c r="BI587" s="102"/>
      <c r="BJ587" s="102"/>
      <c r="BK587" s="102"/>
      <c r="BL587" s="102"/>
    </row>
    <row r="588" spans="1:64" s="1" customFormat="1" ht="12.75">
      <c r="A588" s="3" t="s">
        <v>927</v>
      </c>
      <c r="B588" s="4" t="s">
        <v>2</v>
      </c>
      <c r="C588" s="4">
        <v>32</v>
      </c>
      <c r="D588" s="4" t="s">
        <v>3</v>
      </c>
      <c r="E588" s="4" t="s">
        <v>850</v>
      </c>
      <c r="F588" s="4" t="s">
        <v>5</v>
      </c>
      <c r="G588" s="5">
        <f>(A590*A591+B590*B591+C590*C591+D590*D591+E590*E591+F590*F591+G590*G591+H590*H591+I590*I591+J590*J591+K590*K591)/C588</f>
        <v>84.625</v>
      </c>
      <c r="H588" s="4"/>
      <c r="I588" s="4"/>
      <c r="J588" s="4"/>
      <c r="K588" s="4"/>
      <c r="L588" s="7"/>
      <c r="M588" s="4"/>
      <c r="N588" s="4"/>
      <c r="O588" s="4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/>
      <c r="AI588" s="37"/>
      <c r="AJ588" s="37"/>
      <c r="AK588" s="37"/>
      <c r="AL588" s="37"/>
      <c r="AM588" s="37"/>
      <c r="AN588" s="37"/>
      <c r="AO588" s="37"/>
      <c r="AP588" s="37"/>
      <c r="AQ588" s="37"/>
      <c r="AR588" s="37"/>
      <c r="AS588" s="37"/>
      <c r="AT588" s="37"/>
      <c r="AU588" s="37"/>
      <c r="AV588" s="37"/>
      <c r="AW588" s="37"/>
      <c r="AX588" s="37"/>
      <c r="AY588" s="37"/>
      <c r="AZ588" s="37"/>
      <c r="BA588" s="37"/>
      <c r="BB588" s="37"/>
      <c r="BC588" s="37"/>
      <c r="BD588" s="37"/>
      <c r="BE588" s="37"/>
      <c r="BF588" s="37"/>
      <c r="BG588" s="37"/>
      <c r="BH588" s="37"/>
      <c r="BI588" s="37"/>
      <c r="BJ588" s="37"/>
      <c r="BK588" s="37"/>
      <c r="BL588" s="37"/>
    </row>
    <row r="589" spans="1:64" s="2" customFormat="1" ht="12.75">
      <c r="A589" s="4" t="s">
        <v>928</v>
      </c>
      <c r="B589" s="4" t="s">
        <v>929</v>
      </c>
      <c r="C589" s="4" t="s">
        <v>930</v>
      </c>
      <c r="D589" s="4" t="s">
        <v>931</v>
      </c>
      <c r="E589" s="4" t="s">
        <v>932</v>
      </c>
      <c r="F589" s="4" t="s">
        <v>171</v>
      </c>
      <c r="G589" s="4"/>
      <c r="H589" s="4"/>
      <c r="I589" s="4"/>
      <c r="J589" s="4"/>
      <c r="K589" s="4"/>
      <c r="L589" s="4"/>
      <c r="M589" s="7"/>
      <c r="N589" s="4"/>
      <c r="O589" s="4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  <c r="AF589" s="37"/>
      <c r="AG589" s="37"/>
      <c r="AH589" s="37"/>
      <c r="AI589" s="37"/>
      <c r="AJ589" s="37"/>
      <c r="AK589" s="37"/>
      <c r="AL589" s="37"/>
      <c r="AM589" s="37"/>
      <c r="AN589" s="37"/>
      <c r="AO589" s="37"/>
      <c r="AP589" s="37"/>
      <c r="AQ589" s="37"/>
      <c r="AR589" s="37"/>
      <c r="AS589" s="37"/>
      <c r="AT589" s="37"/>
      <c r="AU589" s="37"/>
      <c r="AV589" s="37"/>
      <c r="AW589" s="37"/>
      <c r="AX589" s="37"/>
      <c r="AY589" s="37"/>
      <c r="AZ589" s="37"/>
      <c r="BA589" s="37"/>
      <c r="BB589" s="37"/>
      <c r="BC589" s="37"/>
      <c r="BD589" s="37"/>
      <c r="BE589" s="37"/>
      <c r="BF589" s="37"/>
      <c r="BG589" s="37"/>
      <c r="BH589" s="37"/>
      <c r="BI589" s="37"/>
      <c r="BJ589" s="37"/>
      <c r="BK589" s="37"/>
      <c r="BL589" s="37"/>
    </row>
    <row r="590" spans="1:64" s="1" customFormat="1" ht="12.75">
      <c r="A590" s="4">
        <v>6</v>
      </c>
      <c r="B590" s="4">
        <v>6</v>
      </c>
      <c r="C590" s="4">
        <v>6</v>
      </c>
      <c r="D590" s="4">
        <v>6</v>
      </c>
      <c r="E590" s="4">
        <v>6</v>
      </c>
      <c r="F590" s="4">
        <v>2</v>
      </c>
      <c r="G590" s="4"/>
      <c r="H590" s="4"/>
      <c r="I590" s="4"/>
      <c r="J590" s="4"/>
      <c r="K590" s="4"/>
      <c r="L590" s="4"/>
      <c r="M590" s="7"/>
      <c r="N590" s="4"/>
      <c r="O590" s="4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  <c r="AG590" s="37"/>
      <c r="AH590" s="37"/>
      <c r="AI590" s="37"/>
      <c r="AJ590" s="37"/>
      <c r="AK590" s="37"/>
      <c r="AL590" s="37"/>
      <c r="AM590" s="37"/>
      <c r="AN590" s="37"/>
      <c r="AO590" s="37"/>
      <c r="AP590" s="37"/>
      <c r="AQ590" s="37"/>
      <c r="AR590" s="37"/>
      <c r="AS590" s="37"/>
      <c r="AT590" s="37"/>
      <c r="AU590" s="37"/>
      <c r="AV590" s="37"/>
      <c r="AW590" s="37"/>
      <c r="AX590" s="37"/>
      <c r="AY590" s="37"/>
      <c r="AZ590" s="37"/>
      <c r="BA590" s="37"/>
      <c r="BB590" s="37"/>
      <c r="BC590" s="37"/>
      <c r="BD590" s="37"/>
      <c r="BE590" s="37"/>
      <c r="BF590" s="37"/>
      <c r="BG590" s="37"/>
      <c r="BH590" s="37"/>
      <c r="BI590" s="37"/>
      <c r="BJ590" s="37"/>
      <c r="BK590" s="37"/>
      <c r="BL590" s="37"/>
    </row>
    <row r="591" spans="1:64" s="2" customFormat="1" ht="12">
      <c r="A591" s="6">
        <v>94</v>
      </c>
      <c r="B591" s="6">
        <v>74</v>
      </c>
      <c r="C591" s="6">
        <v>90</v>
      </c>
      <c r="D591" s="6">
        <v>95</v>
      </c>
      <c r="E591" s="6">
        <v>72</v>
      </c>
      <c r="F591" s="6">
        <v>79</v>
      </c>
      <c r="G591" s="6"/>
      <c r="H591" s="6"/>
      <c r="I591" s="6"/>
      <c r="J591" s="6"/>
      <c r="K591" s="6"/>
      <c r="L591" s="6"/>
      <c r="M591" s="6"/>
      <c r="N591" s="6"/>
      <c r="O591" s="6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  <c r="AH591" s="37"/>
      <c r="AI591" s="37"/>
      <c r="AJ591" s="37"/>
      <c r="AK591" s="37"/>
      <c r="AL591" s="37"/>
      <c r="AM591" s="37"/>
      <c r="AN591" s="37"/>
      <c r="AO591" s="37"/>
      <c r="AP591" s="37"/>
      <c r="AQ591" s="37"/>
      <c r="AR591" s="37"/>
      <c r="AS591" s="37"/>
      <c r="AT591" s="37"/>
      <c r="AU591" s="37"/>
      <c r="AV591" s="37"/>
      <c r="AW591" s="37"/>
      <c r="AX591" s="37"/>
      <c r="AY591" s="37"/>
      <c r="AZ591" s="37"/>
      <c r="BA591" s="37"/>
      <c r="BB591" s="37"/>
      <c r="BC591" s="37"/>
      <c r="BD591" s="37"/>
      <c r="BE591" s="37"/>
      <c r="BF591" s="37"/>
      <c r="BG591" s="37"/>
      <c r="BH591" s="37"/>
      <c r="BI591" s="37"/>
      <c r="BJ591" s="37"/>
      <c r="BK591" s="37"/>
      <c r="BL591" s="37"/>
    </row>
    <row r="592" spans="1:64" s="1" customFormat="1" ht="12.75">
      <c r="A592" s="3" t="s">
        <v>933</v>
      </c>
      <c r="B592" s="4" t="s">
        <v>2</v>
      </c>
      <c r="C592" s="4">
        <v>23</v>
      </c>
      <c r="D592" s="4" t="s">
        <v>3</v>
      </c>
      <c r="E592" s="4" t="s">
        <v>814</v>
      </c>
      <c r="F592" s="4" t="s">
        <v>5</v>
      </c>
      <c r="G592" s="5">
        <f>(A594*A595+B594*B595+C594*C595+D594*D595+E594*E595+F594*F595+G594*G595+H594*H595+I594*I595+J594*J595+K594*K595)/C592</f>
        <v>90.695652173913047</v>
      </c>
      <c r="H592" s="4"/>
      <c r="I592" s="4"/>
      <c r="J592" s="4"/>
      <c r="K592" s="4"/>
      <c r="L592" s="7"/>
      <c r="M592" s="4"/>
      <c r="N592" s="4"/>
      <c r="O592" s="4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  <c r="AE592" s="37"/>
      <c r="AF592" s="37"/>
      <c r="AG592" s="37"/>
      <c r="AH592" s="37"/>
      <c r="AI592" s="37"/>
      <c r="AJ592" s="37"/>
      <c r="AK592" s="37"/>
      <c r="AL592" s="37"/>
      <c r="AM592" s="37"/>
      <c r="AN592" s="37"/>
      <c r="AO592" s="37"/>
      <c r="AP592" s="37"/>
      <c r="AQ592" s="37"/>
      <c r="AR592" s="37"/>
      <c r="AS592" s="37"/>
      <c r="AT592" s="37"/>
      <c r="AU592" s="37"/>
      <c r="AV592" s="37"/>
      <c r="AW592" s="37"/>
      <c r="AX592" s="37"/>
      <c r="AY592" s="37"/>
      <c r="AZ592" s="37"/>
      <c r="BA592" s="37"/>
      <c r="BB592" s="37"/>
      <c r="BC592" s="37"/>
      <c r="BD592" s="37"/>
      <c r="BE592" s="37"/>
      <c r="BF592" s="37"/>
      <c r="BG592" s="37"/>
      <c r="BH592" s="37"/>
      <c r="BI592" s="37"/>
      <c r="BJ592" s="37"/>
      <c r="BK592" s="37"/>
      <c r="BL592" s="37"/>
    </row>
    <row r="593" spans="1:64" s="2" customFormat="1" ht="12.75">
      <c r="A593" s="4" t="s">
        <v>934</v>
      </c>
      <c r="B593" s="4" t="s">
        <v>1145</v>
      </c>
      <c r="C593" s="4" t="s">
        <v>1146</v>
      </c>
      <c r="D593" s="4" t="s">
        <v>935</v>
      </c>
      <c r="E593" s="4" t="s">
        <v>936</v>
      </c>
      <c r="F593" s="4"/>
      <c r="G593" s="4"/>
      <c r="H593" s="4"/>
      <c r="I593" s="4"/>
      <c r="J593" s="4"/>
      <c r="K593" s="4"/>
      <c r="L593" s="4"/>
      <c r="M593" s="7"/>
      <c r="N593" s="4"/>
      <c r="O593" s="4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F593" s="37"/>
      <c r="AG593" s="37"/>
      <c r="AH593" s="37"/>
      <c r="AI593" s="37"/>
      <c r="AJ593" s="37"/>
      <c r="AK593" s="37"/>
      <c r="AL593" s="37"/>
      <c r="AM593" s="37"/>
      <c r="AN593" s="37"/>
      <c r="AO593" s="37"/>
      <c r="AP593" s="37"/>
      <c r="AQ593" s="37"/>
      <c r="AR593" s="37"/>
      <c r="AS593" s="37"/>
      <c r="AT593" s="37"/>
      <c r="AU593" s="37"/>
      <c r="AV593" s="37"/>
      <c r="AW593" s="37"/>
      <c r="AX593" s="37"/>
      <c r="AY593" s="37"/>
      <c r="AZ593" s="37"/>
      <c r="BA593" s="37"/>
      <c r="BB593" s="37"/>
      <c r="BC593" s="37"/>
      <c r="BD593" s="37"/>
      <c r="BE593" s="37"/>
      <c r="BF593" s="37"/>
      <c r="BG593" s="37"/>
      <c r="BH593" s="37"/>
      <c r="BI593" s="37"/>
      <c r="BJ593" s="37"/>
      <c r="BK593" s="37"/>
      <c r="BL593" s="37"/>
    </row>
    <row r="594" spans="1:64" s="1" customFormat="1" ht="12.75">
      <c r="A594" s="4">
        <v>6</v>
      </c>
      <c r="B594" s="4">
        <v>6</v>
      </c>
      <c r="C594" s="4">
        <v>3</v>
      </c>
      <c r="D594" s="4">
        <v>5</v>
      </c>
      <c r="E594" s="4">
        <v>6</v>
      </c>
      <c r="F594" s="4"/>
      <c r="G594" s="4"/>
      <c r="H594" s="4"/>
      <c r="I594" s="4"/>
      <c r="J594" s="4"/>
      <c r="K594" s="4"/>
      <c r="L594" s="4"/>
      <c r="M594" s="7"/>
      <c r="N594" s="4"/>
      <c r="O594" s="4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  <c r="AF594" s="37"/>
      <c r="AG594" s="37"/>
      <c r="AH594" s="37"/>
      <c r="AI594" s="37"/>
      <c r="AJ594" s="37"/>
      <c r="AK594" s="37"/>
      <c r="AL594" s="37"/>
      <c r="AM594" s="37"/>
      <c r="AN594" s="37"/>
      <c r="AO594" s="37"/>
      <c r="AP594" s="37"/>
      <c r="AQ594" s="37"/>
      <c r="AR594" s="37"/>
      <c r="AS594" s="37"/>
      <c r="AT594" s="37"/>
      <c r="AU594" s="37"/>
      <c r="AV594" s="37"/>
      <c r="AW594" s="37"/>
      <c r="AX594" s="37"/>
      <c r="AY594" s="37"/>
      <c r="AZ594" s="37"/>
      <c r="BA594" s="37"/>
      <c r="BB594" s="37"/>
      <c r="BC594" s="37"/>
      <c r="BD594" s="37"/>
      <c r="BE594" s="37"/>
      <c r="BF594" s="37"/>
      <c r="BG594" s="37"/>
      <c r="BH594" s="37"/>
      <c r="BI594" s="37"/>
      <c r="BJ594" s="37"/>
      <c r="BK594" s="37"/>
      <c r="BL594" s="37"/>
    </row>
    <row r="595" spans="1:64" s="2" customFormat="1" ht="12">
      <c r="A595" s="6">
        <v>90</v>
      </c>
      <c r="B595" s="6">
        <v>73</v>
      </c>
      <c r="C595" s="6">
        <v>93</v>
      </c>
      <c r="D595" s="6">
        <v>77</v>
      </c>
      <c r="E595" s="6">
        <v>74</v>
      </c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  <c r="AF595" s="37"/>
      <c r="AG595" s="37"/>
      <c r="AH595" s="37"/>
      <c r="AI595" s="37"/>
      <c r="AJ595" s="37"/>
      <c r="AK595" s="37"/>
      <c r="AL595" s="37"/>
      <c r="AM595" s="37"/>
      <c r="AN595" s="37"/>
      <c r="AO595" s="37"/>
      <c r="AP595" s="37"/>
      <c r="AQ595" s="37"/>
      <c r="AR595" s="37"/>
      <c r="AS595" s="37"/>
      <c r="AT595" s="37"/>
      <c r="AU595" s="37"/>
      <c r="AV595" s="37"/>
      <c r="AW595" s="37"/>
      <c r="AX595" s="37"/>
      <c r="AY595" s="37"/>
      <c r="AZ595" s="37"/>
      <c r="BA595" s="37"/>
      <c r="BB595" s="37"/>
      <c r="BC595" s="37"/>
      <c r="BD595" s="37"/>
      <c r="BE595" s="37"/>
      <c r="BF595" s="37"/>
      <c r="BG595" s="37"/>
      <c r="BH595" s="37"/>
      <c r="BI595" s="37"/>
      <c r="BJ595" s="37"/>
      <c r="BK595" s="37"/>
      <c r="BL595" s="37"/>
    </row>
    <row r="596" spans="1:64" s="19" customFormat="1" ht="22.5">
      <c r="A596" s="130" t="s">
        <v>937</v>
      </c>
      <c r="B596" s="130"/>
      <c r="C596" s="130"/>
      <c r="D596" s="130"/>
      <c r="E596" s="130"/>
      <c r="F596" s="130"/>
      <c r="G596" s="130"/>
      <c r="H596" s="130"/>
      <c r="I596" s="130"/>
      <c r="J596" s="130"/>
      <c r="K596" s="130"/>
      <c r="L596" s="130"/>
      <c r="M596" s="130"/>
      <c r="N596" s="130"/>
      <c r="O596" s="130"/>
      <c r="P596" s="102"/>
      <c r="Q596" s="102"/>
      <c r="R596" s="102"/>
      <c r="S596" s="102"/>
      <c r="T596" s="102"/>
      <c r="U596" s="102"/>
      <c r="V596" s="102"/>
      <c r="W596" s="102"/>
      <c r="X596" s="102"/>
      <c r="Y596" s="102"/>
      <c r="Z596" s="102"/>
      <c r="AA596" s="102"/>
      <c r="AB596" s="102"/>
      <c r="AC596" s="102"/>
      <c r="AD596" s="102"/>
      <c r="AE596" s="102"/>
      <c r="AF596" s="102"/>
      <c r="AG596" s="102"/>
      <c r="AH596" s="102"/>
      <c r="AI596" s="102"/>
      <c r="AJ596" s="102"/>
      <c r="AK596" s="102"/>
      <c r="AL596" s="102"/>
      <c r="AM596" s="102"/>
      <c r="AN596" s="102"/>
      <c r="AO596" s="102"/>
      <c r="AP596" s="102"/>
      <c r="AQ596" s="102"/>
      <c r="AR596" s="102"/>
      <c r="AS596" s="102"/>
      <c r="AT596" s="102"/>
      <c r="AU596" s="102"/>
      <c r="AV596" s="102"/>
      <c r="AW596" s="102"/>
      <c r="AX596" s="102"/>
      <c r="AY596" s="102"/>
      <c r="AZ596" s="102"/>
      <c r="BA596" s="102"/>
      <c r="BB596" s="102"/>
      <c r="BC596" s="102"/>
      <c r="BD596" s="102"/>
      <c r="BE596" s="102"/>
      <c r="BF596" s="102"/>
      <c r="BG596" s="102"/>
      <c r="BH596" s="102"/>
      <c r="BI596" s="102"/>
      <c r="BJ596" s="102"/>
      <c r="BK596" s="102"/>
      <c r="BL596" s="102"/>
    </row>
    <row r="597" spans="1:64" s="1" customFormat="1" ht="12.75">
      <c r="A597" s="3" t="s">
        <v>938</v>
      </c>
      <c r="B597" s="4" t="s">
        <v>2</v>
      </c>
      <c r="C597" s="4">
        <v>32</v>
      </c>
      <c r="D597" s="4" t="s">
        <v>3</v>
      </c>
      <c r="E597" s="4" t="s">
        <v>866</v>
      </c>
      <c r="F597" s="4" t="s">
        <v>5</v>
      </c>
      <c r="G597" s="5">
        <f>(A599*A600+B599*B600+C599*C600+D599*D600+E599*E600+F599*F600+G599*G600+H599*H600+I599*I600+J599*J600+K599*K600)/C597</f>
        <v>91.46875</v>
      </c>
      <c r="H597" s="4"/>
      <c r="I597" s="4"/>
      <c r="J597" s="4"/>
      <c r="K597" s="4"/>
      <c r="L597" s="7"/>
      <c r="M597" s="4"/>
      <c r="N597" s="4"/>
      <c r="O597" s="4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  <c r="AY597" s="8"/>
      <c r="AZ597" s="8"/>
      <c r="BA597" s="8"/>
      <c r="BB597" s="8"/>
      <c r="BC597" s="8"/>
      <c r="BD597" s="8"/>
      <c r="BE597" s="8"/>
      <c r="BF597" s="8"/>
      <c r="BG597" s="8"/>
      <c r="BH597" s="8"/>
      <c r="BI597" s="8"/>
      <c r="BJ597" s="8"/>
      <c r="BK597" s="8"/>
      <c r="BL597" s="8"/>
    </row>
    <row r="598" spans="1:64" s="2" customFormat="1" ht="12.75">
      <c r="A598" s="109" t="s">
        <v>939</v>
      </c>
      <c r="B598" s="109" t="s">
        <v>940</v>
      </c>
      <c r="C598" s="109" t="s">
        <v>941</v>
      </c>
      <c r="D598" s="109" t="s">
        <v>942</v>
      </c>
      <c r="E598" s="109" t="s">
        <v>943</v>
      </c>
      <c r="F598" s="109" t="s">
        <v>944</v>
      </c>
      <c r="G598" s="109" t="s">
        <v>945</v>
      </c>
      <c r="H598" s="4"/>
      <c r="I598" s="4"/>
      <c r="J598" s="4"/>
      <c r="K598" s="4"/>
      <c r="L598" s="4"/>
      <c r="M598" s="7"/>
      <c r="N598" s="4"/>
      <c r="O598" s="4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  <c r="AY598" s="8"/>
      <c r="AZ598" s="8"/>
      <c r="BA598" s="8"/>
      <c r="BB598" s="8"/>
      <c r="BC598" s="8"/>
      <c r="BD598" s="8"/>
      <c r="BE598" s="8"/>
      <c r="BF598" s="8"/>
      <c r="BG598" s="8"/>
      <c r="BH598" s="8"/>
      <c r="BI598" s="8"/>
      <c r="BJ598" s="8"/>
      <c r="BK598" s="8"/>
      <c r="BL598" s="8"/>
    </row>
    <row r="599" spans="1:64" s="1" customFormat="1" ht="12.75">
      <c r="A599" s="4">
        <v>6</v>
      </c>
      <c r="B599" s="4">
        <v>5</v>
      </c>
      <c r="C599" s="4">
        <v>6</v>
      </c>
      <c r="D599" s="4">
        <v>6</v>
      </c>
      <c r="E599" s="4">
        <v>2</v>
      </c>
      <c r="F599" s="4">
        <v>5</v>
      </c>
      <c r="G599" s="4">
        <v>2</v>
      </c>
      <c r="H599" s="4"/>
      <c r="I599" s="4"/>
      <c r="J599" s="4"/>
      <c r="K599" s="4"/>
      <c r="L599" s="4"/>
      <c r="M599" s="7"/>
      <c r="N599" s="4"/>
      <c r="O599" s="4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  <c r="AY599" s="8"/>
      <c r="AZ599" s="8"/>
      <c r="BA599" s="8"/>
      <c r="BB599" s="8"/>
      <c r="BC599" s="8"/>
      <c r="BD599" s="8"/>
      <c r="BE599" s="8"/>
      <c r="BF599" s="8"/>
      <c r="BG599" s="8"/>
      <c r="BH599" s="8"/>
      <c r="BI599" s="8"/>
      <c r="BJ599" s="8"/>
      <c r="BK599" s="8"/>
      <c r="BL599" s="8"/>
    </row>
    <row r="600" spans="1:64" s="2" customFormat="1" ht="12">
      <c r="A600" s="6">
        <v>97</v>
      </c>
      <c r="B600" s="6">
        <v>97</v>
      </c>
      <c r="C600" s="6">
        <v>96</v>
      </c>
      <c r="D600" s="6">
        <v>71</v>
      </c>
      <c r="E600" s="6">
        <v>91</v>
      </c>
      <c r="F600" s="6">
        <v>96</v>
      </c>
      <c r="G600" s="6">
        <v>98</v>
      </c>
      <c r="H600" s="6"/>
      <c r="I600" s="6"/>
      <c r="J600" s="6"/>
      <c r="K600" s="6"/>
      <c r="L600" s="6"/>
      <c r="M600" s="6"/>
      <c r="N600" s="6"/>
      <c r="O600" s="6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  <c r="AY600" s="8"/>
      <c r="AZ600" s="8"/>
      <c r="BA600" s="8"/>
      <c r="BB600" s="8"/>
      <c r="BC600" s="8"/>
      <c r="BD600" s="8"/>
      <c r="BE600" s="8"/>
      <c r="BF600" s="8"/>
      <c r="BG600" s="8"/>
      <c r="BH600" s="8"/>
      <c r="BI600" s="8"/>
      <c r="BJ600" s="8"/>
      <c r="BK600" s="8"/>
      <c r="BL600" s="8"/>
    </row>
    <row r="601" spans="1:64" s="1" customFormat="1" ht="12.75">
      <c r="A601" s="3" t="s">
        <v>946</v>
      </c>
      <c r="B601" s="4" t="s">
        <v>2</v>
      </c>
      <c r="C601" s="4">
        <v>34</v>
      </c>
      <c r="D601" s="4" t="s">
        <v>3</v>
      </c>
      <c r="E601" s="4" t="s">
        <v>880</v>
      </c>
      <c r="F601" s="4" t="s">
        <v>5</v>
      </c>
      <c r="G601" s="5">
        <f>(A603*A604+B603*B604+C603*C604+D603*D604+E603*E604+F603*F604+G603*G604+H603*H604+I603*I604+J603*J604+K603*K604)/C601</f>
        <v>84.588235294117652</v>
      </c>
      <c r="H601" s="4"/>
      <c r="I601" s="4"/>
      <c r="J601" s="4"/>
      <c r="K601" s="4"/>
      <c r="L601" s="7"/>
      <c r="M601" s="4"/>
      <c r="N601" s="4"/>
      <c r="O601" s="4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  <c r="AY601" s="8"/>
      <c r="AZ601" s="8"/>
      <c r="BA601" s="8"/>
      <c r="BB601" s="8"/>
      <c r="BC601" s="8"/>
      <c r="BD601" s="8"/>
      <c r="BE601" s="8"/>
      <c r="BF601" s="8"/>
      <c r="BG601" s="8"/>
      <c r="BH601" s="8"/>
      <c r="BI601" s="8"/>
      <c r="BJ601" s="8"/>
      <c r="BK601" s="8"/>
      <c r="BL601" s="8"/>
    </row>
    <row r="602" spans="1:64" s="22" customFormat="1" ht="12.75">
      <c r="A602" s="109" t="s">
        <v>947</v>
      </c>
      <c r="B602" s="109" t="s">
        <v>948</v>
      </c>
      <c r="C602" s="109" t="s">
        <v>949</v>
      </c>
      <c r="D602" s="109" t="s">
        <v>950</v>
      </c>
      <c r="E602" s="109" t="s">
        <v>944</v>
      </c>
      <c r="F602" s="109" t="s">
        <v>951</v>
      </c>
      <c r="G602" s="109" t="s">
        <v>945</v>
      </c>
      <c r="H602" s="109" t="s">
        <v>952</v>
      </c>
      <c r="I602" s="109"/>
      <c r="J602" s="109"/>
      <c r="K602" s="109"/>
      <c r="L602" s="109"/>
      <c r="M602" s="112"/>
      <c r="N602" s="109"/>
      <c r="O602" s="109"/>
      <c r="P602" s="113"/>
      <c r="Q602" s="113"/>
      <c r="R602" s="113"/>
      <c r="S602" s="113"/>
      <c r="T602" s="113"/>
      <c r="U602" s="113"/>
      <c r="V602" s="113"/>
      <c r="W602" s="113"/>
      <c r="X602" s="113"/>
      <c r="Y602" s="113"/>
      <c r="Z602" s="113"/>
      <c r="AA602" s="113"/>
      <c r="AB602" s="113"/>
      <c r="AC602" s="113"/>
      <c r="AD602" s="113"/>
      <c r="AE602" s="113"/>
      <c r="AF602" s="113"/>
      <c r="AG602" s="113"/>
      <c r="AH602" s="113"/>
      <c r="AI602" s="113"/>
      <c r="AJ602" s="113"/>
      <c r="AK602" s="113"/>
      <c r="AL602" s="113"/>
      <c r="AM602" s="113"/>
      <c r="AN602" s="113"/>
      <c r="AO602" s="113"/>
      <c r="AP602" s="113"/>
      <c r="AQ602" s="113"/>
      <c r="AR602" s="113"/>
      <c r="AS602" s="113"/>
      <c r="AT602" s="113"/>
      <c r="AU602" s="113"/>
      <c r="AV602" s="113"/>
      <c r="AW602" s="113"/>
      <c r="AX602" s="113"/>
      <c r="AY602" s="113"/>
      <c r="AZ602" s="113"/>
      <c r="BA602" s="113"/>
      <c r="BB602" s="113"/>
      <c r="BC602" s="113"/>
      <c r="BD602" s="113"/>
      <c r="BE602" s="113"/>
      <c r="BF602" s="113"/>
      <c r="BG602" s="113"/>
      <c r="BH602" s="113"/>
      <c r="BI602" s="113"/>
      <c r="BJ602" s="113"/>
      <c r="BK602" s="113"/>
      <c r="BL602" s="113"/>
    </row>
    <row r="603" spans="1:64" s="23" customFormat="1" ht="12.75">
      <c r="A603" s="109">
        <v>1</v>
      </c>
      <c r="B603" s="109">
        <v>5</v>
      </c>
      <c r="C603" s="109">
        <v>6</v>
      </c>
      <c r="D603" s="109">
        <v>5</v>
      </c>
      <c r="E603" s="109">
        <v>1</v>
      </c>
      <c r="F603" s="109">
        <v>6</v>
      </c>
      <c r="G603" s="109">
        <v>4</v>
      </c>
      <c r="H603" s="109">
        <v>6</v>
      </c>
      <c r="I603" s="109"/>
      <c r="J603" s="109"/>
      <c r="K603" s="109"/>
      <c r="L603" s="109"/>
      <c r="M603" s="112"/>
      <c r="N603" s="109"/>
      <c r="O603" s="109"/>
      <c r="P603" s="113"/>
      <c r="Q603" s="113"/>
      <c r="R603" s="113"/>
      <c r="S603" s="113"/>
      <c r="T603" s="113"/>
      <c r="U603" s="113"/>
      <c r="V603" s="113"/>
      <c r="W603" s="113"/>
      <c r="X603" s="113"/>
      <c r="Y603" s="113"/>
      <c r="Z603" s="113"/>
      <c r="AA603" s="113"/>
      <c r="AB603" s="113"/>
      <c r="AC603" s="113"/>
      <c r="AD603" s="113"/>
      <c r="AE603" s="113"/>
      <c r="AF603" s="113"/>
      <c r="AG603" s="113"/>
      <c r="AH603" s="113"/>
      <c r="AI603" s="113"/>
      <c r="AJ603" s="113"/>
      <c r="AK603" s="113"/>
      <c r="AL603" s="113"/>
      <c r="AM603" s="113"/>
      <c r="AN603" s="113"/>
      <c r="AO603" s="113"/>
      <c r="AP603" s="113"/>
      <c r="AQ603" s="113"/>
      <c r="AR603" s="113"/>
      <c r="AS603" s="113"/>
      <c r="AT603" s="113"/>
      <c r="AU603" s="113"/>
      <c r="AV603" s="113"/>
      <c r="AW603" s="113"/>
      <c r="AX603" s="113"/>
      <c r="AY603" s="113"/>
      <c r="AZ603" s="113"/>
      <c r="BA603" s="113"/>
      <c r="BB603" s="113"/>
      <c r="BC603" s="113"/>
      <c r="BD603" s="113"/>
      <c r="BE603" s="113"/>
      <c r="BF603" s="113"/>
      <c r="BG603" s="113"/>
      <c r="BH603" s="113"/>
      <c r="BI603" s="113"/>
      <c r="BJ603" s="113"/>
      <c r="BK603" s="113"/>
      <c r="BL603" s="113"/>
    </row>
    <row r="604" spans="1:64" s="2" customFormat="1" ht="12">
      <c r="A604" s="6">
        <v>92</v>
      </c>
      <c r="B604" s="6">
        <v>88</v>
      </c>
      <c r="C604" s="6">
        <v>87</v>
      </c>
      <c r="D604" s="6">
        <v>94</v>
      </c>
      <c r="E604" s="6">
        <v>96</v>
      </c>
      <c r="F604" s="6">
        <v>70</v>
      </c>
      <c r="G604" s="6">
        <v>98</v>
      </c>
      <c r="H604" s="6">
        <v>74</v>
      </c>
      <c r="I604" s="6"/>
      <c r="J604" s="6"/>
      <c r="K604" s="6"/>
      <c r="L604" s="6"/>
      <c r="M604" s="6"/>
      <c r="N604" s="6"/>
      <c r="O604" s="6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  <c r="AY604" s="8"/>
      <c r="AZ604" s="8"/>
      <c r="BA604" s="8"/>
      <c r="BB604" s="8"/>
      <c r="BC604" s="8"/>
      <c r="BD604" s="8"/>
      <c r="BE604" s="8"/>
      <c r="BF604" s="8"/>
      <c r="BG604" s="8"/>
      <c r="BH604" s="8"/>
      <c r="BI604" s="8"/>
      <c r="BJ604" s="8"/>
      <c r="BK604" s="8"/>
      <c r="BL604" s="8"/>
    </row>
    <row r="605" spans="1:64" s="1" customFormat="1" ht="12.75">
      <c r="A605" s="3" t="s">
        <v>953</v>
      </c>
      <c r="B605" s="4" t="s">
        <v>2</v>
      </c>
      <c r="C605" s="4">
        <v>29</v>
      </c>
      <c r="D605" s="4" t="s">
        <v>3</v>
      </c>
      <c r="E605" s="4" t="s">
        <v>872</v>
      </c>
      <c r="F605" s="4" t="s">
        <v>5</v>
      </c>
      <c r="G605" s="5">
        <f>(A607*A608+B607*B608+C607*C608+D607*D608+E607*E608+F607*F608+G607*G608+H607*H608+I607*I608+J607*J608+K607*K608)/C605</f>
        <v>66.310344827586206</v>
      </c>
      <c r="H605" s="4"/>
      <c r="I605" s="4"/>
      <c r="J605" s="4"/>
      <c r="K605" s="4"/>
      <c r="L605" s="7"/>
      <c r="M605" s="4"/>
      <c r="N605" s="4"/>
      <c r="O605" s="4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  <c r="AY605" s="8"/>
      <c r="AZ605" s="8"/>
      <c r="BA605" s="8"/>
      <c r="BB605" s="8"/>
      <c r="BC605" s="8"/>
      <c r="BD605" s="8"/>
      <c r="BE605" s="8"/>
      <c r="BF605" s="8"/>
      <c r="BG605" s="8"/>
      <c r="BH605" s="8"/>
      <c r="BI605" s="8"/>
      <c r="BJ605" s="8"/>
      <c r="BK605" s="8"/>
      <c r="BL605" s="8"/>
    </row>
    <row r="606" spans="1:64" s="2" customFormat="1" ht="12.75">
      <c r="A606" s="4" t="s">
        <v>954</v>
      </c>
      <c r="B606" s="4" t="s">
        <v>955</v>
      </c>
      <c r="C606" s="4" t="s">
        <v>956</v>
      </c>
      <c r="D606" s="4" t="s">
        <v>957</v>
      </c>
      <c r="E606" s="4" t="s">
        <v>958</v>
      </c>
      <c r="F606" s="4"/>
      <c r="G606" s="4"/>
      <c r="H606" s="4"/>
      <c r="I606" s="4"/>
      <c r="J606" s="4"/>
      <c r="K606" s="4"/>
      <c r="L606" s="4"/>
      <c r="M606" s="7"/>
      <c r="N606" s="4"/>
      <c r="O606" s="4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  <c r="AY606" s="8"/>
      <c r="AZ606" s="8"/>
      <c r="BA606" s="8"/>
      <c r="BB606" s="8"/>
      <c r="BC606" s="8"/>
      <c r="BD606" s="8"/>
      <c r="BE606" s="8"/>
      <c r="BF606" s="8"/>
      <c r="BG606" s="8"/>
      <c r="BH606" s="8"/>
      <c r="BI606" s="8"/>
      <c r="BJ606" s="8"/>
      <c r="BK606" s="8"/>
      <c r="BL606" s="8"/>
    </row>
    <row r="607" spans="1:64" s="1" customFormat="1" ht="12.75">
      <c r="A607" s="4">
        <v>6</v>
      </c>
      <c r="B607" s="4">
        <v>6</v>
      </c>
      <c r="C607" s="4">
        <v>6</v>
      </c>
      <c r="D607" s="4">
        <v>5</v>
      </c>
      <c r="E607" s="4">
        <v>6</v>
      </c>
      <c r="F607" s="4"/>
      <c r="G607" s="4"/>
      <c r="H607" s="4"/>
      <c r="I607" s="4"/>
      <c r="J607" s="4"/>
      <c r="K607" s="4"/>
      <c r="L607" s="4"/>
      <c r="M607" s="7"/>
      <c r="N607" s="4"/>
      <c r="O607" s="4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  <c r="AY607" s="8"/>
      <c r="AZ607" s="8"/>
      <c r="BA607" s="8"/>
      <c r="BB607" s="8"/>
      <c r="BC607" s="8"/>
      <c r="BD607" s="8"/>
      <c r="BE607" s="8"/>
      <c r="BF607" s="8"/>
      <c r="BG607" s="8"/>
      <c r="BH607" s="8"/>
      <c r="BI607" s="8"/>
      <c r="BJ607" s="8"/>
      <c r="BK607" s="8"/>
      <c r="BL607" s="8"/>
    </row>
    <row r="608" spans="1:64" s="2" customFormat="1" ht="12">
      <c r="A608" s="6">
        <v>4</v>
      </c>
      <c r="B608" s="6">
        <v>83</v>
      </c>
      <c r="C608" s="6">
        <v>93</v>
      </c>
      <c r="D608" s="6">
        <v>81</v>
      </c>
      <c r="E608" s="6">
        <v>73</v>
      </c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  <c r="AY608" s="8"/>
      <c r="AZ608" s="8"/>
      <c r="BA608" s="8"/>
      <c r="BB608" s="8"/>
      <c r="BC608" s="8"/>
      <c r="BD608" s="8"/>
      <c r="BE608" s="8"/>
      <c r="BF608" s="8"/>
      <c r="BG608" s="8"/>
      <c r="BH608" s="8"/>
      <c r="BI608" s="8"/>
      <c r="BJ608" s="8"/>
      <c r="BK608" s="8"/>
      <c r="BL608" s="8"/>
    </row>
    <row r="609" spans="1:64" s="1" customFormat="1" ht="12.75">
      <c r="A609" s="110" t="s">
        <v>959</v>
      </c>
      <c r="B609" s="4" t="s">
        <v>2</v>
      </c>
      <c r="C609" s="4">
        <v>31</v>
      </c>
      <c r="D609" s="4" t="s">
        <v>3</v>
      </c>
      <c r="E609" s="4" t="s">
        <v>897</v>
      </c>
      <c r="F609" s="4" t="s">
        <v>5</v>
      </c>
      <c r="G609" s="5">
        <f>(A611*A612+B611*B612+C611*C612+D611*D612+E611*E612+F611*F612+G611*G612+H611*H612+I611*I612+J611*J612+K611*K612)/C609</f>
        <v>85.290322580645167</v>
      </c>
      <c r="H609" s="4"/>
      <c r="I609" s="4"/>
      <c r="J609" s="4"/>
      <c r="K609" s="4"/>
      <c r="L609" s="7"/>
      <c r="M609" s="4"/>
      <c r="N609" s="4"/>
      <c r="O609" s="4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  <c r="AY609" s="8"/>
      <c r="AZ609" s="8"/>
      <c r="BA609" s="8"/>
      <c r="BB609" s="8"/>
      <c r="BC609" s="8"/>
      <c r="BD609" s="8"/>
      <c r="BE609" s="8"/>
      <c r="BF609" s="8"/>
      <c r="BG609" s="8"/>
      <c r="BH609" s="8"/>
      <c r="BI609" s="8"/>
      <c r="BJ609" s="8"/>
      <c r="BK609" s="8"/>
      <c r="BL609" s="8"/>
    </row>
    <row r="610" spans="1:64" s="2" customFormat="1" ht="12.75">
      <c r="A610" s="4" t="s">
        <v>960</v>
      </c>
      <c r="B610" s="4" t="s">
        <v>961</v>
      </c>
      <c r="C610" s="4" t="s">
        <v>962</v>
      </c>
      <c r="D610" s="4" t="s">
        <v>963</v>
      </c>
      <c r="E610" s="4" t="s">
        <v>943</v>
      </c>
      <c r="F610" s="4" t="s">
        <v>964</v>
      </c>
      <c r="G610" s="4"/>
      <c r="H610" s="4"/>
      <c r="I610" s="4"/>
      <c r="J610" s="4"/>
      <c r="K610" s="4"/>
      <c r="L610" s="4"/>
      <c r="M610" s="7"/>
      <c r="N610" s="4"/>
      <c r="O610" s="4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  <c r="AS610" s="8"/>
      <c r="AT610" s="8"/>
      <c r="AU610" s="8"/>
      <c r="AV610" s="8"/>
      <c r="AW610" s="8"/>
      <c r="AX610" s="8"/>
      <c r="AY610" s="8"/>
      <c r="AZ610" s="8"/>
      <c r="BA610" s="8"/>
      <c r="BB610" s="8"/>
      <c r="BC610" s="8"/>
      <c r="BD610" s="8"/>
      <c r="BE610" s="8"/>
      <c r="BF610" s="8"/>
      <c r="BG610" s="8"/>
      <c r="BH610" s="8"/>
      <c r="BI610" s="8"/>
      <c r="BJ610" s="8"/>
      <c r="BK610" s="8"/>
      <c r="BL610" s="8"/>
    </row>
    <row r="611" spans="1:64" s="1" customFormat="1" ht="12.75">
      <c r="A611" s="4">
        <v>5</v>
      </c>
      <c r="B611" s="4">
        <v>6</v>
      </c>
      <c r="C611" s="4">
        <v>4</v>
      </c>
      <c r="D611" s="4">
        <v>6</v>
      </c>
      <c r="E611" s="4">
        <v>4</v>
      </c>
      <c r="F611" s="4">
        <v>6</v>
      </c>
      <c r="G611" s="4"/>
      <c r="H611" s="4"/>
      <c r="I611" s="4"/>
      <c r="J611" s="4"/>
      <c r="K611" s="4"/>
      <c r="L611" s="4"/>
      <c r="M611" s="7"/>
      <c r="N611" s="4"/>
      <c r="O611" s="4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  <c r="AQ611" s="8"/>
      <c r="AR611" s="8"/>
      <c r="AS611" s="8"/>
      <c r="AT611" s="8"/>
      <c r="AU611" s="8"/>
      <c r="AV611" s="8"/>
      <c r="AW611" s="8"/>
      <c r="AX611" s="8"/>
      <c r="AY611" s="8"/>
      <c r="AZ611" s="8"/>
      <c r="BA611" s="8"/>
      <c r="BB611" s="8"/>
      <c r="BC611" s="8"/>
      <c r="BD611" s="8"/>
      <c r="BE611" s="8"/>
      <c r="BF611" s="8"/>
      <c r="BG611" s="8"/>
      <c r="BH611" s="8"/>
      <c r="BI611" s="8"/>
      <c r="BJ611" s="8"/>
      <c r="BK611" s="8"/>
      <c r="BL611" s="8"/>
    </row>
    <row r="612" spans="1:64" s="2" customFormat="1" ht="12">
      <c r="A612" s="6">
        <v>92</v>
      </c>
      <c r="B612" s="6">
        <v>95</v>
      </c>
      <c r="C612" s="6">
        <v>86</v>
      </c>
      <c r="D612" s="6">
        <v>75</v>
      </c>
      <c r="E612" s="6">
        <v>91</v>
      </c>
      <c r="F612" s="6">
        <v>76</v>
      </c>
      <c r="G612" s="6"/>
      <c r="H612" s="6"/>
      <c r="I612" s="6"/>
      <c r="J612" s="6"/>
      <c r="K612" s="6"/>
      <c r="L612" s="6"/>
      <c r="M612" s="6"/>
      <c r="N612" s="6"/>
      <c r="O612" s="6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P612" s="8"/>
      <c r="AQ612" s="8"/>
      <c r="AR612" s="8"/>
      <c r="AS612" s="8"/>
      <c r="AT612" s="8"/>
      <c r="AU612" s="8"/>
      <c r="AV612" s="8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</row>
    <row r="613" spans="1:64" s="1" customFormat="1" ht="12.75">
      <c r="A613" s="110" t="s">
        <v>965</v>
      </c>
      <c r="B613" s="4" t="s">
        <v>2</v>
      </c>
      <c r="C613" s="4">
        <v>20</v>
      </c>
      <c r="D613" s="4" t="s">
        <v>3</v>
      </c>
      <c r="E613" s="4" t="s">
        <v>913</v>
      </c>
      <c r="F613" s="4" t="s">
        <v>5</v>
      </c>
      <c r="G613" s="5">
        <f>(A615*A616+B615*B616+C615*C616+D615*D616+E615*E616+F615*F616+G615*G616+H615*H616+I615*I616+J615*J616+K615*K616)/C613</f>
        <v>84.8</v>
      </c>
      <c r="H613" s="4"/>
      <c r="I613" s="4"/>
      <c r="J613" s="4"/>
      <c r="K613" s="4"/>
      <c r="L613" s="7"/>
      <c r="M613" s="4"/>
      <c r="N613" s="4"/>
      <c r="O613" s="4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P613" s="8"/>
      <c r="AQ613" s="8"/>
      <c r="AR613" s="8"/>
      <c r="AS613" s="8"/>
      <c r="AT613" s="8"/>
      <c r="AU613" s="8"/>
      <c r="AV613" s="8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</row>
    <row r="614" spans="1:64" s="2" customFormat="1" ht="12.75">
      <c r="A614" s="4" t="s">
        <v>966</v>
      </c>
      <c r="B614" s="4" t="s">
        <v>967</v>
      </c>
      <c r="C614" s="4" t="s">
        <v>1144</v>
      </c>
      <c r="D614" s="109" t="s">
        <v>1154</v>
      </c>
      <c r="E614" s="4"/>
      <c r="F614" s="4"/>
      <c r="G614" s="4"/>
      <c r="H614" s="4"/>
      <c r="I614" s="4"/>
      <c r="J614" s="4"/>
      <c r="K614" s="4"/>
      <c r="L614" s="4"/>
      <c r="M614" s="7"/>
      <c r="N614" s="4"/>
      <c r="O614" s="4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  <c r="AO614" s="8"/>
      <c r="AP614" s="8"/>
      <c r="AQ614" s="8"/>
      <c r="AR614" s="8"/>
      <c r="AS614" s="8"/>
      <c r="AT614" s="8"/>
      <c r="AU614" s="8"/>
      <c r="AV614" s="8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</row>
    <row r="615" spans="1:64" s="1" customFormat="1" ht="12.75">
      <c r="A615" s="4">
        <v>6</v>
      </c>
      <c r="B615" s="4">
        <v>6</v>
      </c>
      <c r="C615" s="4">
        <v>5</v>
      </c>
      <c r="D615" s="109">
        <v>3</v>
      </c>
      <c r="E615" s="4"/>
      <c r="F615" s="4"/>
      <c r="G615" s="4"/>
      <c r="H615" s="4"/>
      <c r="I615" s="4"/>
      <c r="J615" s="4"/>
      <c r="K615" s="4"/>
      <c r="L615" s="4"/>
      <c r="M615" s="7"/>
      <c r="N615" s="4"/>
      <c r="O615" s="4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  <c r="AO615" s="8"/>
      <c r="AP615" s="8"/>
      <c r="AQ615" s="8"/>
      <c r="AR615" s="8"/>
      <c r="AS615" s="8"/>
      <c r="AT615" s="8"/>
      <c r="AU615" s="8"/>
      <c r="AV615" s="8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</row>
    <row r="616" spans="1:64" s="2" customFormat="1" ht="12">
      <c r="A616" s="6">
        <v>81</v>
      </c>
      <c r="B616" s="6">
        <v>86</v>
      </c>
      <c r="C616" s="6">
        <v>80</v>
      </c>
      <c r="D616" s="6">
        <v>98</v>
      </c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  <c r="AP616" s="8"/>
      <c r="AQ616" s="8"/>
      <c r="AR616" s="8"/>
      <c r="AS616" s="8"/>
      <c r="AT616" s="8"/>
      <c r="AU616" s="8"/>
      <c r="AV616" s="8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</row>
    <row r="617" spans="1:64" s="1" customFormat="1" ht="12.75">
      <c r="A617" s="3" t="s">
        <v>968</v>
      </c>
      <c r="B617" s="4" t="s">
        <v>2</v>
      </c>
      <c r="C617" s="4">
        <v>18</v>
      </c>
      <c r="D617" s="4" t="s">
        <v>3</v>
      </c>
      <c r="E617" s="4" t="s">
        <v>913</v>
      </c>
      <c r="F617" s="4" t="s">
        <v>5</v>
      </c>
      <c r="G617" s="5">
        <f>(A619*A620+B619*B620+C619*C620+D619*D620+E619*E620+F619*F620+G619*G620+H619*H620+I619*I620+J619*J620+K619*K620)/C617</f>
        <v>92.666666666666671</v>
      </c>
      <c r="H617" s="4"/>
      <c r="I617" s="4"/>
      <c r="J617" s="4"/>
      <c r="K617" s="4"/>
      <c r="L617" s="7"/>
      <c r="M617" s="4"/>
      <c r="N617" s="4"/>
      <c r="O617" s="4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  <c r="AP617" s="8"/>
      <c r="AQ617" s="8"/>
      <c r="AR617" s="8"/>
      <c r="AS617" s="8"/>
      <c r="AT617" s="8"/>
      <c r="AU617" s="8"/>
      <c r="AV617" s="8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</row>
    <row r="618" spans="1:64" s="4" customFormat="1" ht="12">
      <c r="A618" s="4" t="s">
        <v>969</v>
      </c>
      <c r="B618" s="4" t="s">
        <v>970</v>
      </c>
      <c r="C618" s="4" t="s">
        <v>1147</v>
      </c>
    </row>
    <row r="619" spans="1:64" s="4" customFormat="1" ht="12">
      <c r="A619" s="4">
        <v>6</v>
      </c>
      <c r="B619" s="4">
        <v>6</v>
      </c>
      <c r="C619" s="4">
        <v>6</v>
      </c>
    </row>
    <row r="620" spans="1:64" s="2" customFormat="1" ht="12">
      <c r="A620" s="6">
        <v>96</v>
      </c>
      <c r="B620" s="6">
        <v>90</v>
      </c>
      <c r="C620" s="6">
        <v>92</v>
      </c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  <c r="AQ620" s="8"/>
      <c r="AR620" s="8"/>
      <c r="AS620" s="8"/>
      <c r="AT620" s="8"/>
      <c r="AU620" s="8"/>
      <c r="AV620" s="8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</row>
    <row r="621" spans="1:64" s="1" customFormat="1" ht="12.75">
      <c r="A621" s="3" t="s">
        <v>971</v>
      </c>
      <c r="B621" s="4" t="s">
        <v>2</v>
      </c>
      <c r="C621" s="4">
        <v>29</v>
      </c>
      <c r="D621" s="4" t="s">
        <v>3</v>
      </c>
      <c r="E621" s="4" t="s">
        <v>972</v>
      </c>
      <c r="F621" s="4" t="s">
        <v>5</v>
      </c>
      <c r="G621" s="5">
        <f>(A623*A624+B623*B624+C623*C624+D623*D624+E623*E624+F623*F624+G623*G624+H623*H624+I623*I624+J623*J624+K623*K624)/C621</f>
        <v>79.241379310344826</v>
      </c>
      <c r="H621" s="4"/>
      <c r="I621" s="4"/>
      <c r="J621" s="4"/>
      <c r="K621" s="4"/>
      <c r="L621" s="7"/>
      <c r="M621" s="4"/>
      <c r="N621" s="4"/>
      <c r="O621" s="4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  <c r="AO621" s="8"/>
      <c r="AP621" s="8"/>
      <c r="AQ621" s="8"/>
      <c r="AR621" s="8"/>
      <c r="AS621" s="8"/>
      <c r="AT621" s="8"/>
      <c r="AU621" s="8"/>
      <c r="AV621" s="8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</row>
    <row r="622" spans="1:64" s="2" customFormat="1" ht="12.75">
      <c r="A622" s="124" t="s">
        <v>973</v>
      </c>
      <c r="B622" s="4" t="s">
        <v>974</v>
      </c>
      <c r="C622" s="4" t="s">
        <v>975</v>
      </c>
      <c r="D622" s="4" t="s">
        <v>976</v>
      </c>
      <c r="E622" s="4" t="s">
        <v>977</v>
      </c>
      <c r="F622" s="4" t="s">
        <v>978</v>
      </c>
      <c r="G622" s="4"/>
      <c r="H622" s="4"/>
      <c r="I622" s="4"/>
      <c r="J622" s="4"/>
      <c r="K622" s="4"/>
      <c r="L622" s="4"/>
      <c r="M622" s="7"/>
      <c r="N622" s="4"/>
      <c r="O622" s="4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  <c r="AO622" s="8"/>
      <c r="AP622" s="8"/>
      <c r="AQ622" s="8"/>
      <c r="AR622" s="8"/>
      <c r="AS622" s="8"/>
      <c r="AT622" s="8"/>
      <c r="AU622" s="8"/>
      <c r="AV622" s="8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</row>
    <row r="623" spans="1:64" s="1" customFormat="1" ht="12.75">
      <c r="A623" s="124">
        <v>2</v>
      </c>
      <c r="B623" s="4">
        <v>6</v>
      </c>
      <c r="C623" s="4">
        <v>6</v>
      </c>
      <c r="D623" s="4">
        <v>6</v>
      </c>
      <c r="E623" s="4">
        <v>6</v>
      </c>
      <c r="F623" s="4">
        <v>3</v>
      </c>
      <c r="G623" s="4"/>
      <c r="H623" s="4"/>
      <c r="I623" s="4"/>
      <c r="J623" s="4"/>
      <c r="K623" s="4"/>
      <c r="L623" s="4"/>
      <c r="M623" s="7"/>
      <c r="N623" s="4"/>
      <c r="O623" s="4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  <c r="AO623" s="8"/>
      <c r="AP623" s="8"/>
      <c r="AQ623" s="8"/>
      <c r="AR623" s="8"/>
      <c r="AS623" s="8"/>
      <c r="AT623" s="8"/>
      <c r="AU623" s="8"/>
      <c r="AV623" s="8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</row>
    <row r="624" spans="1:64" s="2" customFormat="1" ht="12">
      <c r="A624" s="6"/>
      <c r="B624" s="6">
        <v>93</v>
      </c>
      <c r="C624" s="6">
        <v>86</v>
      </c>
      <c r="D624" s="6">
        <v>84</v>
      </c>
      <c r="E624" s="6">
        <v>74</v>
      </c>
      <c r="F624" s="6">
        <v>92</v>
      </c>
      <c r="G624" s="6"/>
      <c r="H624" s="6"/>
      <c r="I624" s="6"/>
      <c r="J624" s="6"/>
      <c r="K624" s="6"/>
      <c r="L624" s="6"/>
      <c r="M624" s="6"/>
      <c r="N624" s="6"/>
      <c r="O624" s="6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  <c r="AO624" s="8"/>
      <c r="AP624" s="8"/>
      <c r="AQ624" s="8"/>
      <c r="AR624" s="8"/>
      <c r="AS624" s="8"/>
      <c r="AT624" s="8"/>
      <c r="AU624" s="8"/>
      <c r="AV624" s="8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</row>
    <row r="625" spans="1:64" s="20" customFormat="1" ht="12.75">
      <c r="A625" s="3" t="s">
        <v>979</v>
      </c>
      <c r="B625" s="103" t="s">
        <v>2</v>
      </c>
      <c r="C625" s="103">
        <v>28</v>
      </c>
      <c r="D625" s="103" t="s">
        <v>3</v>
      </c>
      <c r="E625" s="103" t="s">
        <v>861</v>
      </c>
      <c r="F625" s="103" t="s">
        <v>5</v>
      </c>
      <c r="G625" s="5">
        <f>(A627*A628+B627*B628+C627*C628+D627*D628+E627*E628+F627*F628+G627*G628+H627*H628+I627*I628+J627*J628+K627*K628)/C625</f>
        <v>70.964285714285708</v>
      </c>
      <c r="H625" s="104"/>
      <c r="I625" s="106"/>
      <c r="J625" s="106"/>
      <c r="K625" s="106"/>
      <c r="L625" s="106"/>
      <c r="M625" s="106"/>
      <c r="N625" s="106"/>
      <c r="O625" s="106"/>
    </row>
    <row r="626" spans="1:64" s="20" customFormat="1" ht="12.75">
      <c r="A626" s="103" t="s">
        <v>980</v>
      </c>
      <c r="B626" s="103" t="s">
        <v>981</v>
      </c>
      <c r="C626" s="103" t="s">
        <v>982</v>
      </c>
      <c r="D626" s="103" t="s">
        <v>983</v>
      </c>
      <c r="E626" s="126" t="s">
        <v>1153</v>
      </c>
      <c r="F626" s="103"/>
      <c r="G626" s="103"/>
      <c r="H626" s="104"/>
      <c r="I626" s="106"/>
      <c r="J626" s="106"/>
      <c r="K626" s="106"/>
      <c r="L626" s="106"/>
      <c r="M626" s="106"/>
      <c r="N626" s="106"/>
      <c r="O626" s="106"/>
    </row>
    <row r="627" spans="1:64" s="20" customFormat="1" ht="12.75">
      <c r="A627" s="32">
        <v>6</v>
      </c>
      <c r="B627" s="32">
        <v>5</v>
      </c>
      <c r="C627" s="32">
        <v>6</v>
      </c>
      <c r="D627" s="32">
        <v>5</v>
      </c>
      <c r="E627" s="127">
        <v>6</v>
      </c>
      <c r="F627" s="32"/>
      <c r="G627" s="103"/>
      <c r="H627" s="104"/>
      <c r="I627" s="106"/>
      <c r="J627" s="106"/>
      <c r="K627" s="106"/>
      <c r="L627" s="106"/>
      <c r="M627" s="106"/>
      <c r="N627" s="106"/>
      <c r="O627" s="106"/>
    </row>
    <row r="628" spans="1:64" s="24" customFormat="1" ht="12.75">
      <c r="A628" s="6">
        <v>94</v>
      </c>
      <c r="B628" s="6">
        <v>94</v>
      </c>
      <c r="C628" s="6">
        <v>83</v>
      </c>
      <c r="D628" s="6">
        <v>91</v>
      </c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64" s="8" customFormat="1" ht="12.75">
      <c r="A629" s="3" t="s">
        <v>984</v>
      </c>
      <c r="B629" s="32" t="s">
        <v>2</v>
      </c>
      <c r="C629" s="32">
        <v>27</v>
      </c>
      <c r="D629" s="32" t="s">
        <v>3</v>
      </c>
      <c r="E629" s="32" t="s">
        <v>844</v>
      </c>
      <c r="F629" s="32" t="s">
        <v>5</v>
      </c>
      <c r="G629" s="5">
        <f>(A631*A632+B631*B632+C631*C632+D631*D632+E631*E632+F631*F632+G631*G632+H631*H632+I631*I632+J631*J632+K631*K632)/C629</f>
        <v>91.740740740740748</v>
      </c>
      <c r="H629" s="32"/>
      <c r="I629" s="32"/>
      <c r="J629" s="32"/>
      <c r="K629" s="32"/>
      <c r="L629" s="114"/>
      <c r="M629" s="32"/>
      <c r="N629" s="32"/>
      <c r="O629" s="32"/>
    </row>
    <row r="630" spans="1:64" s="8" customFormat="1" ht="12.75">
      <c r="A630" s="111" t="s">
        <v>985</v>
      </c>
      <c r="B630" s="111" t="s">
        <v>986</v>
      </c>
      <c r="C630" s="111" t="s">
        <v>987</v>
      </c>
      <c r="D630" s="111" t="s">
        <v>988</v>
      </c>
      <c r="E630" s="111" t="s">
        <v>978</v>
      </c>
      <c r="F630" s="129" t="s">
        <v>1152</v>
      </c>
      <c r="G630" s="32"/>
      <c r="H630" s="32"/>
      <c r="I630" s="32"/>
      <c r="J630" s="32"/>
      <c r="K630" s="32"/>
      <c r="L630" s="32"/>
      <c r="M630" s="114"/>
      <c r="N630" s="32"/>
      <c r="O630" s="32"/>
    </row>
    <row r="631" spans="1:64" s="8" customFormat="1" ht="12.75">
      <c r="A631" s="55">
        <v>6</v>
      </c>
      <c r="B631" s="55">
        <v>6</v>
      </c>
      <c r="C631" s="55">
        <v>1</v>
      </c>
      <c r="D631" s="55">
        <v>6</v>
      </c>
      <c r="E631" s="55">
        <v>3</v>
      </c>
      <c r="F631" s="129">
        <v>5</v>
      </c>
      <c r="G631" s="32"/>
      <c r="H631" s="32"/>
      <c r="I631" s="32"/>
      <c r="J631" s="32"/>
      <c r="K631" s="32"/>
      <c r="L631" s="32"/>
      <c r="M631" s="114"/>
      <c r="N631" s="32"/>
      <c r="O631" s="32"/>
    </row>
    <row r="632" spans="1:64" s="25" customFormat="1" ht="12">
      <c r="A632" s="6">
        <v>93</v>
      </c>
      <c r="B632" s="6">
        <v>80</v>
      </c>
      <c r="C632" s="6">
        <v>91</v>
      </c>
      <c r="D632" s="6">
        <v>97</v>
      </c>
      <c r="E632" s="6">
        <v>92</v>
      </c>
      <c r="F632" s="6">
        <v>98</v>
      </c>
      <c r="G632" s="6"/>
      <c r="H632" s="6"/>
      <c r="I632" s="6"/>
      <c r="J632" s="6"/>
      <c r="K632" s="6"/>
      <c r="L632" s="6"/>
      <c r="M632" s="107"/>
      <c r="N632" s="107"/>
      <c r="O632" s="107"/>
    </row>
    <row r="633" spans="1:64" s="1" customFormat="1" ht="12.75">
      <c r="A633" s="3" t="s">
        <v>989</v>
      </c>
      <c r="B633" s="4" t="s">
        <v>2</v>
      </c>
      <c r="C633" s="4">
        <v>21</v>
      </c>
      <c r="D633" s="4" t="s">
        <v>3</v>
      </c>
      <c r="E633" s="4" t="s">
        <v>802</v>
      </c>
      <c r="F633" s="4" t="s">
        <v>5</v>
      </c>
      <c r="G633" s="5">
        <f>(A635*A636+B635*B636+C635*C636+D635*D636+E635*E636+F635*F636+G635*G636+H635*H636+I635*I636+J635*J636+K635*K636)/C633</f>
        <v>94.047619047619051</v>
      </c>
      <c r="H633" s="4"/>
      <c r="I633" s="4"/>
      <c r="J633" s="4"/>
      <c r="K633" s="4"/>
      <c r="L633" s="7"/>
      <c r="M633" s="4"/>
      <c r="N633" s="4"/>
      <c r="O633" s="4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  <c r="AP633" s="8"/>
      <c r="AQ633" s="8"/>
      <c r="AR633" s="8"/>
      <c r="AS633" s="8"/>
      <c r="AT633" s="8"/>
      <c r="AU633" s="8"/>
      <c r="AV633" s="8"/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</row>
    <row r="634" spans="1:64" s="2" customFormat="1" ht="12.75">
      <c r="A634" s="4" t="s">
        <v>990</v>
      </c>
      <c r="B634" s="4" t="s">
        <v>991</v>
      </c>
      <c r="C634" s="4" t="s">
        <v>992</v>
      </c>
      <c r="D634" s="4" t="s">
        <v>993</v>
      </c>
      <c r="E634" s="4"/>
      <c r="F634" s="4"/>
      <c r="G634" s="4"/>
      <c r="H634" s="4"/>
      <c r="I634" s="4"/>
      <c r="J634" s="4"/>
      <c r="K634" s="4"/>
      <c r="L634" s="4"/>
      <c r="M634" s="7"/>
      <c r="N634" s="4"/>
      <c r="O634" s="4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  <c r="AO634" s="8"/>
      <c r="AP634" s="8"/>
      <c r="AQ634" s="8"/>
      <c r="AR634" s="8"/>
      <c r="AS634" s="8"/>
      <c r="AT634" s="8"/>
      <c r="AU634" s="8"/>
      <c r="AV634" s="8"/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</row>
    <row r="635" spans="1:64" s="1" customFormat="1" ht="12.75">
      <c r="A635" s="4">
        <v>6</v>
      </c>
      <c r="B635" s="4">
        <v>5</v>
      </c>
      <c r="C635" s="4">
        <v>4</v>
      </c>
      <c r="D635" s="4">
        <v>6</v>
      </c>
      <c r="E635" s="4"/>
      <c r="F635" s="4"/>
      <c r="G635" s="4"/>
      <c r="H635" s="4"/>
      <c r="I635" s="4"/>
      <c r="J635" s="4"/>
      <c r="K635" s="4"/>
      <c r="L635" s="4"/>
      <c r="M635" s="7"/>
      <c r="N635" s="4"/>
      <c r="O635" s="4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  <c r="AO635" s="8"/>
      <c r="AP635" s="8"/>
      <c r="AQ635" s="8"/>
      <c r="AR635" s="8"/>
      <c r="AS635" s="8"/>
      <c r="AT635" s="8"/>
      <c r="AU635" s="8"/>
      <c r="AV635" s="8"/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</row>
    <row r="636" spans="1:64" s="2" customFormat="1" ht="12">
      <c r="A636" s="6">
        <v>98</v>
      </c>
      <c r="B636" s="6">
        <v>93</v>
      </c>
      <c r="C636" s="6">
        <v>91</v>
      </c>
      <c r="D636" s="6">
        <v>93</v>
      </c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  <c r="AP636" s="8"/>
      <c r="AQ636" s="8"/>
      <c r="AR636" s="8"/>
      <c r="AS636" s="8"/>
      <c r="AT636" s="8"/>
      <c r="AU636" s="8"/>
      <c r="AV636" s="8"/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</row>
    <row r="637" spans="1:64" s="1" customFormat="1" ht="12.75">
      <c r="A637" s="3" t="s">
        <v>994</v>
      </c>
      <c r="B637" s="4" t="s">
        <v>2</v>
      </c>
      <c r="C637" s="4">
        <v>31</v>
      </c>
      <c r="D637" s="4" t="s">
        <v>3</v>
      </c>
      <c r="E637" s="4" t="s">
        <v>834</v>
      </c>
      <c r="F637" s="4" t="s">
        <v>5</v>
      </c>
      <c r="G637" s="5">
        <f>(A639*A640+B639*B640+C639*C640+D639*D640+E639*E640+F639*F640+G639*G640+H639*H640+I639*I640+J639*J640+K639*K640)/C637</f>
        <v>82.903225806451616</v>
      </c>
      <c r="H637" s="4"/>
      <c r="I637" s="4"/>
      <c r="J637" s="4"/>
      <c r="K637" s="4"/>
      <c r="L637" s="7"/>
      <c r="M637" s="4"/>
      <c r="N637" s="4"/>
      <c r="O637" s="4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  <c r="AP637" s="8"/>
      <c r="AQ637" s="8"/>
      <c r="AR637" s="8"/>
      <c r="AS637" s="8"/>
      <c r="AT637" s="8"/>
      <c r="AU637" s="8"/>
      <c r="AV637" s="8"/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</row>
    <row r="638" spans="1:64" s="22" customFormat="1" ht="12.75">
      <c r="A638" s="109" t="s">
        <v>995</v>
      </c>
      <c r="B638" s="109" t="s">
        <v>996</v>
      </c>
      <c r="C638" s="109" t="s">
        <v>997</v>
      </c>
      <c r="D638" s="109" t="s">
        <v>998</v>
      </c>
      <c r="E638" s="109" t="s">
        <v>999</v>
      </c>
      <c r="F638" s="109" t="s">
        <v>1000</v>
      </c>
      <c r="G638" s="109"/>
      <c r="H638" s="109"/>
      <c r="I638" s="109"/>
      <c r="J638" s="109"/>
      <c r="K638" s="109"/>
      <c r="L638" s="109"/>
      <c r="M638" s="112"/>
      <c r="N638" s="109"/>
      <c r="O638" s="109"/>
      <c r="P638" s="113"/>
      <c r="Q638" s="113"/>
      <c r="R638" s="113"/>
      <c r="S638" s="113"/>
      <c r="T638" s="113"/>
      <c r="U638" s="113"/>
      <c r="V638" s="113"/>
      <c r="W638" s="113"/>
      <c r="X638" s="113"/>
      <c r="Y638" s="113"/>
      <c r="Z638" s="113"/>
      <c r="AA638" s="113"/>
      <c r="AB638" s="113"/>
      <c r="AC638" s="113"/>
      <c r="AD638" s="113"/>
      <c r="AE638" s="113"/>
      <c r="AF638" s="113"/>
      <c r="AG638" s="113"/>
      <c r="AH638" s="113"/>
      <c r="AI638" s="113"/>
      <c r="AJ638" s="113"/>
      <c r="AK638" s="113"/>
      <c r="AL638" s="113"/>
      <c r="AM638" s="113"/>
      <c r="AN638" s="113"/>
      <c r="AO638" s="113"/>
      <c r="AP638" s="113"/>
      <c r="AQ638" s="113"/>
      <c r="AR638" s="113"/>
      <c r="AS638" s="113"/>
      <c r="AT638" s="113"/>
      <c r="AU638" s="113"/>
      <c r="AV638" s="113"/>
      <c r="AW638" s="113"/>
      <c r="AX638" s="113"/>
      <c r="AY638" s="113"/>
      <c r="AZ638" s="113"/>
      <c r="BA638" s="113"/>
      <c r="BB638" s="113"/>
      <c r="BC638" s="113"/>
      <c r="BD638" s="113"/>
      <c r="BE638" s="113"/>
      <c r="BF638" s="113"/>
      <c r="BG638" s="113"/>
      <c r="BH638" s="113"/>
      <c r="BI638" s="113"/>
      <c r="BJ638" s="113"/>
      <c r="BK638" s="113"/>
      <c r="BL638" s="113"/>
    </row>
    <row r="639" spans="1:64" s="23" customFormat="1" ht="12.75">
      <c r="A639" s="109">
        <v>6</v>
      </c>
      <c r="B639" s="109">
        <v>6</v>
      </c>
      <c r="C639" s="109">
        <v>5</v>
      </c>
      <c r="D639" s="109">
        <v>6</v>
      </c>
      <c r="E639" s="109">
        <v>2</v>
      </c>
      <c r="F639" s="109">
        <v>6</v>
      </c>
      <c r="G639" s="109"/>
      <c r="H639" s="109"/>
      <c r="I639" s="109"/>
      <c r="J639" s="109"/>
      <c r="K639" s="109"/>
      <c r="L639" s="109"/>
      <c r="M639" s="112"/>
      <c r="N639" s="109"/>
      <c r="O639" s="109"/>
      <c r="P639" s="113"/>
      <c r="Q639" s="113"/>
      <c r="R639" s="113"/>
      <c r="S639" s="113"/>
      <c r="T639" s="113"/>
      <c r="U639" s="113"/>
      <c r="V639" s="113"/>
      <c r="W639" s="113"/>
      <c r="X639" s="113"/>
      <c r="Y639" s="113"/>
      <c r="Z639" s="113"/>
      <c r="AA639" s="113"/>
      <c r="AB639" s="113"/>
      <c r="AC639" s="113"/>
      <c r="AD639" s="113"/>
      <c r="AE639" s="113"/>
      <c r="AF639" s="113"/>
      <c r="AG639" s="113"/>
      <c r="AH639" s="113"/>
      <c r="AI639" s="113"/>
      <c r="AJ639" s="113"/>
      <c r="AK639" s="113"/>
      <c r="AL639" s="113"/>
      <c r="AM639" s="113"/>
      <c r="AN639" s="113"/>
      <c r="AO639" s="113"/>
      <c r="AP639" s="113"/>
      <c r="AQ639" s="113"/>
      <c r="AR639" s="113"/>
      <c r="AS639" s="113"/>
      <c r="AT639" s="113"/>
      <c r="AU639" s="113"/>
      <c r="AV639" s="113"/>
      <c r="AW639" s="113"/>
      <c r="AX639" s="113"/>
      <c r="AY639" s="113"/>
      <c r="AZ639" s="113"/>
      <c r="BA639" s="113"/>
      <c r="BB639" s="113"/>
      <c r="BC639" s="113"/>
      <c r="BD639" s="113"/>
      <c r="BE639" s="113"/>
      <c r="BF639" s="113"/>
      <c r="BG639" s="113"/>
      <c r="BH639" s="113"/>
      <c r="BI639" s="113"/>
      <c r="BJ639" s="113"/>
      <c r="BK639" s="113"/>
      <c r="BL639" s="113"/>
    </row>
    <row r="640" spans="1:64" s="2" customFormat="1" ht="12">
      <c r="A640" s="6">
        <v>87</v>
      </c>
      <c r="B640" s="6">
        <v>90</v>
      </c>
      <c r="C640" s="6">
        <v>82</v>
      </c>
      <c r="D640" s="6">
        <v>80</v>
      </c>
      <c r="E640" s="6">
        <v>84</v>
      </c>
      <c r="F640" s="6">
        <v>75</v>
      </c>
      <c r="G640" s="6"/>
      <c r="H640" s="6"/>
      <c r="I640" s="6"/>
      <c r="J640" s="6"/>
      <c r="K640" s="6"/>
      <c r="L640" s="6"/>
      <c r="M640" s="6"/>
      <c r="N640" s="6"/>
      <c r="O640" s="6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  <c r="AP640" s="8"/>
      <c r="AQ640" s="8"/>
      <c r="AR640" s="8"/>
      <c r="AS640" s="8"/>
      <c r="AT640" s="8"/>
      <c r="AU640" s="8"/>
      <c r="AV640" s="8"/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</row>
    <row r="641" spans="1:64" s="1" customFormat="1" ht="12.75">
      <c r="A641" s="3" t="s">
        <v>1001</v>
      </c>
      <c r="B641" s="4" t="s">
        <v>2</v>
      </c>
      <c r="C641" s="4">
        <v>35</v>
      </c>
      <c r="D641" s="4" t="s">
        <v>3</v>
      </c>
      <c r="E641" s="4" t="s">
        <v>834</v>
      </c>
      <c r="F641" s="4" t="s">
        <v>5</v>
      </c>
      <c r="G641" s="5">
        <f>(A643*A644+B643*B644+C643*C644+D643*D644+E643*E644+F643*F644+G643*G644+H643*H644+I643*I644+J643*J644+K643*K644)/C641</f>
        <v>79.885714285714286</v>
      </c>
      <c r="H641" s="4"/>
      <c r="I641" s="4"/>
      <c r="J641" s="4"/>
      <c r="K641" s="4"/>
      <c r="L641" s="7"/>
      <c r="M641" s="4"/>
      <c r="N641" s="4"/>
      <c r="O641" s="4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  <c r="AP641" s="8"/>
      <c r="AQ641" s="8"/>
      <c r="AR641" s="8"/>
      <c r="AS641" s="8"/>
      <c r="AT641" s="8"/>
      <c r="AU641" s="8"/>
      <c r="AV641" s="8"/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</row>
    <row r="642" spans="1:64" s="2" customFormat="1" ht="12.75">
      <c r="A642" s="4" t="s">
        <v>1002</v>
      </c>
      <c r="B642" s="124" t="s">
        <v>973</v>
      </c>
      <c r="C642" s="4" t="s">
        <v>1003</v>
      </c>
      <c r="D642" s="4" t="s">
        <v>1004</v>
      </c>
      <c r="E642" s="4" t="s">
        <v>1005</v>
      </c>
      <c r="F642" s="4" t="s">
        <v>1006</v>
      </c>
      <c r="G642" s="4" t="s">
        <v>983</v>
      </c>
      <c r="H642" s="4" t="s">
        <v>1007</v>
      </c>
      <c r="I642" s="4"/>
      <c r="J642" s="4"/>
      <c r="K642" s="4"/>
      <c r="L642" s="4"/>
      <c r="M642" s="7"/>
      <c r="N642" s="4"/>
      <c r="O642" s="4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  <c r="AP642" s="8"/>
      <c r="AQ642" s="8"/>
      <c r="AR642" s="8"/>
      <c r="AS642" s="8"/>
      <c r="AT642" s="8"/>
      <c r="AU642" s="8"/>
      <c r="AV642" s="8"/>
      <c r="AW642" s="8"/>
      <c r="AX642" s="8"/>
      <c r="AY642" s="8"/>
      <c r="AZ642" s="8"/>
      <c r="BA642" s="8"/>
      <c r="BB642" s="8"/>
      <c r="BC642" s="8"/>
      <c r="BD642" s="8"/>
      <c r="BE642" s="8"/>
      <c r="BF642" s="8"/>
      <c r="BG642" s="8"/>
      <c r="BH642" s="8"/>
      <c r="BI642" s="8"/>
      <c r="BJ642" s="8"/>
      <c r="BK642" s="8"/>
      <c r="BL642" s="8"/>
    </row>
    <row r="643" spans="1:64" s="1" customFormat="1" ht="12.75">
      <c r="A643" s="4">
        <v>6</v>
      </c>
      <c r="B643" s="124">
        <v>5</v>
      </c>
      <c r="C643" s="4">
        <v>6</v>
      </c>
      <c r="D643" s="4">
        <v>1</v>
      </c>
      <c r="E643" s="4">
        <v>5</v>
      </c>
      <c r="F643" s="4">
        <v>4</v>
      </c>
      <c r="G643" s="4">
        <v>3</v>
      </c>
      <c r="H643" s="4">
        <v>5</v>
      </c>
      <c r="I643" s="4"/>
      <c r="J643" s="4"/>
      <c r="K643" s="4"/>
      <c r="L643" s="4"/>
      <c r="M643" s="7"/>
      <c r="N643" s="4"/>
      <c r="O643" s="4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  <c r="AP643" s="8"/>
      <c r="AQ643" s="8"/>
      <c r="AR643" s="8"/>
      <c r="AS643" s="8"/>
      <c r="AT643" s="8"/>
      <c r="AU643" s="8"/>
      <c r="AV643" s="8"/>
      <c r="AW643" s="8"/>
      <c r="AX643" s="8"/>
      <c r="AY643" s="8"/>
      <c r="AZ643" s="8"/>
      <c r="BA643" s="8"/>
      <c r="BB643" s="8"/>
      <c r="BC643" s="8"/>
      <c r="BD643" s="8"/>
      <c r="BE643" s="8"/>
      <c r="BF643" s="8"/>
      <c r="BG643" s="8"/>
      <c r="BH643" s="8"/>
      <c r="BI643" s="8"/>
      <c r="BJ643" s="8"/>
      <c r="BK643" s="8"/>
      <c r="BL643" s="8"/>
    </row>
    <row r="644" spans="1:64" s="2" customFormat="1" ht="12">
      <c r="A644" s="6">
        <v>91</v>
      </c>
      <c r="B644" s="6"/>
      <c r="C644" s="6">
        <v>91</v>
      </c>
      <c r="D644" s="6">
        <v>90</v>
      </c>
      <c r="E644" s="6">
        <v>95</v>
      </c>
      <c r="F644" s="6">
        <v>94</v>
      </c>
      <c r="G644" s="6">
        <v>91</v>
      </c>
      <c r="H644" s="6">
        <v>98</v>
      </c>
      <c r="I644" s="6"/>
      <c r="J644" s="6"/>
      <c r="K644" s="6"/>
      <c r="L644" s="6"/>
      <c r="M644" s="6"/>
      <c r="N644" s="6"/>
      <c r="O644" s="6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  <c r="AP644" s="8"/>
      <c r="AQ644" s="8"/>
      <c r="AR644" s="8"/>
      <c r="AS644" s="8"/>
      <c r="AT644" s="8"/>
      <c r="AU644" s="8"/>
      <c r="AV644" s="8"/>
      <c r="AW644" s="8"/>
      <c r="AX644" s="8"/>
      <c r="AY644" s="8"/>
      <c r="AZ644" s="8"/>
      <c r="BA644" s="8"/>
      <c r="BB644" s="8"/>
      <c r="BC644" s="8"/>
      <c r="BD644" s="8"/>
      <c r="BE644" s="8"/>
      <c r="BF644" s="8"/>
      <c r="BG644" s="8"/>
      <c r="BH644" s="8"/>
      <c r="BI644" s="8"/>
      <c r="BJ644" s="8"/>
      <c r="BK644" s="8"/>
      <c r="BL644" s="8"/>
    </row>
    <row r="645" spans="1:64" s="1" customFormat="1" ht="12.75">
      <c r="A645" s="3" t="s">
        <v>1008</v>
      </c>
      <c r="B645" s="4" t="s">
        <v>2</v>
      </c>
      <c r="C645" s="4">
        <v>22</v>
      </c>
      <c r="D645" s="4" t="s">
        <v>3</v>
      </c>
      <c r="E645" s="4" t="s">
        <v>844</v>
      </c>
      <c r="F645" s="4" t="s">
        <v>5</v>
      </c>
      <c r="G645" s="5">
        <f>(A647*A648+B647*B648+C647*C648+D647*D648+E647*E648+F647*F648+G647*G648+H647*H648+I647*I648+J647*J648+K647*K648)/C645</f>
        <v>89.909090909090907</v>
      </c>
      <c r="H645" s="4"/>
      <c r="I645" s="4"/>
      <c r="J645" s="4"/>
      <c r="K645" s="4"/>
      <c r="L645" s="7"/>
      <c r="M645" s="4"/>
      <c r="N645" s="4"/>
      <c r="O645" s="4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  <c r="AO645" s="8"/>
      <c r="AP645" s="8"/>
      <c r="AQ645" s="8"/>
      <c r="AR645" s="8"/>
      <c r="AS645" s="8"/>
      <c r="AT645" s="8"/>
      <c r="AU645" s="8"/>
      <c r="AV645" s="8"/>
      <c r="AW645" s="8"/>
      <c r="AX645" s="8"/>
      <c r="AY645" s="8"/>
      <c r="AZ645" s="8"/>
      <c r="BA645" s="8"/>
      <c r="BB645" s="8"/>
      <c r="BC645" s="8"/>
      <c r="BD645" s="8"/>
      <c r="BE645" s="8"/>
      <c r="BF645" s="8"/>
      <c r="BG645" s="8"/>
      <c r="BH645" s="8"/>
      <c r="BI645" s="8"/>
      <c r="BJ645" s="8"/>
      <c r="BK645" s="8"/>
      <c r="BL645" s="8"/>
    </row>
    <row r="646" spans="1:64" s="2" customFormat="1" ht="12.75">
      <c r="A646" s="4" t="s">
        <v>987</v>
      </c>
      <c r="B646" s="4" t="s">
        <v>1009</v>
      </c>
      <c r="C646" s="4" t="s">
        <v>1010</v>
      </c>
      <c r="D646" s="4" t="s">
        <v>1011</v>
      </c>
      <c r="E646" s="4" t="s">
        <v>614</v>
      </c>
      <c r="F646" s="4"/>
      <c r="G646" s="4"/>
      <c r="H646" s="4"/>
      <c r="I646" s="4"/>
      <c r="J646" s="4"/>
      <c r="K646" s="4"/>
      <c r="L646" s="4"/>
      <c r="M646" s="7"/>
      <c r="N646" s="4"/>
      <c r="O646" s="4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  <c r="AO646" s="8"/>
      <c r="AP646" s="8"/>
      <c r="AQ646" s="8"/>
      <c r="AR646" s="8"/>
      <c r="AS646" s="8"/>
      <c r="AT646" s="8"/>
      <c r="AU646" s="8"/>
      <c r="AV646" s="8"/>
      <c r="AW646" s="8"/>
      <c r="AX646" s="8"/>
      <c r="AY646" s="8"/>
      <c r="AZ646" s="8"/>
      <c r="BA646" s="8"/>
      <c r="BB646" s="8"/>
      <c r="BC646" s="8"/>
      <c r="BD646" s="8"/>
      <c r="BE646" s="8"/>
      <c r="BF646" s="8"/>
      <c r="BG646" s="8"/>
      <c r="BH646" s="8"/>
      <c r="BI646" s="8"/>
      <c r="BJ646" s="8"/>
      <c r="BK646" s="8"/>
      <c r="BL646" s="8"/>
    </row>
    <row r="647" spans="1:64" s="1" customFormat="1" ht="12.75">
      <c r="A647" s="4">
        <v>6</v>
      </c>
      <c r="B647" s="4">
        <v>6</v>
      </c>
      <c r="C647" s="4">
        <v>2</v>
      </c>
      <c r="D647" s="4">
        <v>2</v>
      </c>
      <c r="E647" s="4">
        <v>6</v>
      </c>
      <c r="F647" s="4"/>
      <c r="G647" s="4"/>
      <c r="H647" s="4"/>
      <c r="I647" s="4"/>
      <c r="J647" s="4"/>
      <c r="K647" s="4"/>
      <c r="L647" s="4"/>
      <c r="M647" s="7"/>
      <c r="N647" s="4"/>
      <c r="O647" s="4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  <c r="AO647" s="8"/>
      <c r="AP647" s="8"/>
      <c r="AQ647" s="8"/>
      <c r="AR647" s="8"/>
      <c r="AS647" s="8"/>
      <c r="AT647" s="8"/>
      <c r="AU647" s="8"/>
      <c r="AV647" s="8"/>
      <c r="AW647" s="8"/>
      <c r="AX647" s="8"/>
      <c r="AY647" s="8"/>
      <c r="AZ647" s="8"/>
      <c r="BA647" s="8"/>
      <c r="BB647" s="8"/>
      <c r="BC647" s="8"/>
      <c r="BD647" s="8"/>
      <c r="BE647" s="8"/>
      <c r="BF647" s="8"/>
      <c r="BG647" s="8"/>
      <c r="BH647" s="8"/>
      <c r="BI647" s="8"/>
      <c r="BJ647" s="8"/>
      <c r="BK647" s="8"/>
      <c r="BL647" s="8"/>
    </row>
    <row r="648" spans="1:64" s="2" customFormat="1" ht="12">
      <c r="A648" s="6">
        <v>91</v>
      </c>
      <c r="B648" s="6">
        <v>95</v>
      </c>
      <c r="C648" s="6">
        <v>77</v>
      </c>
      <c r="D648" s="6">
        <v>81</v>
      </c>
      <c r="E648" s="6">
        <v>91</v>
      </c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  <c r="AP648" s="8"/>
      <c r="AQ648" s="8"/>
      <c r="AR648" s="8"/>
      <c r="AS648" s="8"/>
      <c r="AT648" s="8"/>
      <c r="AU648" s="8"/>
      <c r="AV648" s="8"/>
      <c r="AW648" s="8"/>
      <c r="AX648" s="8"/>
      <c r="AY648" s="8"/>
      <c r="AZ648" s="8"/>
      <c r="BA648" s="8"/>
      <c r="BB648" s="8"/>
      <c r="BC648" s="8"/>
      <c r="BD648" s="8"/>
      <c r="BE648" s="8"/>
      <c r="BF648" s="8"/>
      <c r="BG648" s="8"/>
      <c r="BH648" s="8"/>
      <c r="BI648" s="8"/>
      <c r="BJ648" s="8"/>
      <c r="BK648" s="8"/>
      <c r="BL648" s="8"/>
    </row>
    <row r="649" spans="1:64" s="1" customFormat="1" ht="12.75">
      <c r="A649" s="3" t="s">
        <v>1012</v>
      </c>
      <c r="B649" s="4" t="s">
        <v>2</v>
      </c>
      <c r="C649" s="4">
        <v>10</v>
      </c>
      <c r="D649" s="4" t="s">
        <v>3</v>
      </c>
      <c r="E649" s="4" t="s">
        <v>844</v>
      </c>
      <c r="F649" s="4" t="s">
        <v>5</v>
      </c>
      <c r="G649" s="5">
        <f>(A651*A652+B651*B652+C651*C652+D651*D652+E651*E652+F651*F652+G651*G652+H651*H652+I651*I652+J651*J652+K651*K652)/C649</f>
        <v>86.4</v>
      </c>
      <c r="H649" s="4"/>
      <c r="I649" s="4"/>
      <c r="J649" s="4"/>
      <c r="K649" s="4"/>
      <c r="L649" s="7"/>
      <c r="M649" s="4"/>
      <c r="N649" s="4"/>
      <c r="O649" s="4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  <c r="AO649" s="8"/>
      <c r="AP649" s="8"/>
      <c r="AQ649" s="8"/>
      <c r="AR649" s="8"/>
      <c r="AS649" s="8"/>
      <c r="AT649" s="8"/>
      <c r="AU649" s="8"/>
      <c r="AV649" s="8"/>
      <c r="AW649" s="8"/>
      <c r="AX649" s="8"/>
      <c r="AY649" s="8"/>
      <c r="AZ649" s="8"/>
      <c r="BA649" s="8"/>
      <c r="BB649" s="8"/>
      <c r="BC649" s="8"/>
      <c r="BD649" s="8"/>
      <c r="BE649" s="8"/>
      <c r="BF649" s="8"/>
      <c r="BG649" s="8"/>
      <c r="BH649" s="8"/>
      <c r="BI649" s="8"/>
      <c r="BJ649" s="8"/>
      <c r="BK649" s="8"/>
      <c r="BL649" s="8"/>
    </row>
    <row r="650" spans="1:64" s="2" customFormat="1" ht="12.75">
      <c r="A650" s="4" t="s">
        <v>995</v>
      </c>
      <c r="B650" s="4" t="s">
        <v>1013</v>
      </c>
      <c r="C650" s="4" t="s">
        <v>999</v>
      </c>
      <c r="D650" s="4"/>
      <c r="E650" s="4"/>
      <c r="F650" s="4"/>
      <c r="G650" s="4"/>
      <c r="H650" s="4"/>
      <c r="I650" s="4"/>
      <c r="J650" s="4"/>
      <c r="K650" s="4"/>
      <c r="L650" s="4"/>
      <c r="M650" s="7"/>
      <c r="N650" s="4"/>
      <c r="O650" s="4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  <c r="AO650" s="8"/>
      <c r="AP650" s="8"/>
      <c r="AQ650" s="8"/>
      <c r="AR650" s="8"/>
      <c r="AS650" s="8"/>
      <c r="AT650" s="8"/>
      <c r="AU650" s="8"/>
      <c r="AV650" s="8"/>
      <c r="AW650" s="8"/>
      <c r="AX650" s="8"/>
      <c r="AY650" s="8"/>
      <c r="AZ650" s="8"/>
      <c r="BA650" s="8"/>
      <c r="BB650" s="8"/>
      <c r="BC650" s="8"/>
      <c r="BD650" s="8"/>
      <c r="BE650" s="8"/>
      <c r="BF650" s="8"/>
      <c r="BG650" s="8"/>
      <c r="BH650" s="8"/>
      <c r="BI650" s="8"/>
      <c r="BJ650" s="8"/>
      <c r="BK650" s="8"/>
      <c r="BL650" s="8"/>
    </row>
    <row r="651" spans="1:64" s="1" customFormat="1" ht="12.75">
      <c r="A651" s="4">
        <v>6</v>
      </c>
      <c r="B651" s="4">
        <v>1</v>
      </c>
      <c r="C651" s="4">
        <v>3</v>
      </c>
      <c r="D651" s="4"/>
      <c r="E651" s="4"/>
      <c r="F651" s="4"/>
      <c r="G651" s="4"/>
      <c r="H651" s="4"/>
      <c r="I651" s="4"/>
      <c r="J651" s="4"/>
      <c r="K651" s="4"/>
      <c r="L651" s="4"/>
      <c r="M651" s="7"/>
      <c r="N651" s="4"/>
      <c r="O651" s="4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  <c r="AO651" s="8"/>
      <c r="AP651" s="8"/>
      <c r="AQ651" s="8"/>
      <c r="AR651" s="8"/>
      <c r="AS651" s="8"/>
      <c r="AT651" s="8"/>
      <c r="AU651" s="8"/>
      <c r="AV651" s="8"/>
      <c r="AW651" s="8"/>
      <c r="AX651" s="8"/>
      <c r="AY651" s="8"/>
      <c r="AZ651" s="8"/>
      <c r="BA651" s="8"/>
      <c r="BB651" s="8"/>
      <c r="BC651" s="8"/>
      <c r="BD651" s="8"/>
      <c r="BE651" s="8"/>
      <c r="BF651" s="8"/>
      <c r="BG651" s="8"/>
      <c r="BH651" s="8"/>
      <c r="BI651" s="8"/>
      <c r="BJ651" s="8"/>
      <c r="BK651" s="8"/>
      <c r="BL651" s="8"/>
    </row>
    <row r="652" spans="1:64" s="2" customFormat="1" ht="12">
      <c r="A652" s="6">
        <v>87</v>
      </c>
      <c r="B652" s="6">
        <v>90</v>
      </c>
      <c r="C652" s="6">
        <v>84</v>
      </c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  <c r="AO652" s="8"/>
      <c r="AP652" s="8"/>
      <c r="AQ652" s="8"/>
      <c r="AR652" s="8"/>
      <c r="AS652" s="8"/>
      <c r="AT652" s="8"/>
      <c r="AU652" s="8"/>
      <c r="AV652" s="8"/>
      <c r="AW652" s="8"/>
      <c r="AX652" s="8"/>
      <c r="AY652" s="8"/>
      <c r="AZ652" s="8"/>
      <c r="BA652" s="8"/>
      <c r="BB652" s="8"/>
      <c r="BC652" s="8"/>
      <c r="BD652" s="8"/>
      <c r="BE652" s="8"/>
      <c r="BF652" s="8"/>
      <c r="BG652" s="8"/>
      <c r="BH652" s="8"/>
      <c r="BI652" s="8"/>
      <c r="BJ652" s="8"/>
      <c r="BK652" s="8"/>
      <c r="BL652" s="8"/>
    </row>
    <row r="653" spans="1:64" s="26" customFormat="1" ht="22.5">
      <c r="A653" s="130" t="s">
        <v>1014</v>
      </c>
      <c r="B653" s="130"/>
      <c r="C653" s="130"/>
      <c r="D653" s="130"/>
      <c r="E653" s="130"/>
      <c r="F653" s="130"/>
      <c r="G653" s="130"/>
      <c r="H653" s="130"/>
      <c r="I653" s="130"/>
      <c r="J653" s="130"/>
      <c r="K653" s="130"/>
      <c r="L653" s="130"/>
      <c r="M653" s="130"/>
      <c r="N653" s="130"/>
      <c r="O653" s="130"/>
    </row>
    <row r="654" spans="1:64" s="26" customFormat="1">
      <c r="A654" s="3" t="s">
        <v>1015</v>
      </c>
      <c r="B654" s="4" t="s">
        <v>2</v>
      </c>
      <c r="C654" s="4">
        <v>27</v>
      </c>
      <c r="D654" s="4" t="s">
        <v>3</v>
      </c>
      <c r="E654" s="4" t="s">
        <v>1016</v>
      </c>
      <c r="F654" s="4" t="s">
        <v>5</v>
      </c>
      <c r="G654" s="5">
        <f>(A656*A657+B656*B657+C656*C657+D656*D657+E656*E657+F656*F657+G656*G657+H656*H657+I656*I657+J656*J657+K656*K657)/C654</f>
        <v>87.666666666666671</v>
      </c>
      <c r="H654" s="4"/>
      <c r="I654" s="4"/>
      <c r="J654" s="4"/>
      <c r="K654" s="4"/>
      <c r="L654" s="7"/>
      <c r="M654" s="4"/>
      <c r="N654" s="4"/>
      <c r="O654" s="4"/>
    </row>
    <row r="655" spans="1:64" s="26" customFormat="1">
      <c r="A655" s="118" t="s">
        <v>1051</v>
      </c>
      <c r="B655" s="118" t="s">
        <v>1052</v>
      </c>
      <c r="C655" s="118" t="s">
        <v>1053</v>
      </c>
      <c r="D655" s="118" t="s">
        <v>1054</v>
      </c>
      <c r="E655" s="118" t="s">
        <v>1141</v>
      </c>
      <c r="F655" s="118" t="s">
        <v>1133</v>
      </c>
      <c r="G655" s="4"/>
      <c r="H655" s="4"/>
      <c r="I655" s="4"/>
      <c r="J655" s="4"/>
      <c r="K655" s="4"/>
      <c r="L655" s="4"/>
      <c r="M655" s="7"/>
      <c r="N655" s="4"/>
      <c r="O655" s="4"/>
    </row>
    <row r="656" spans="1:64" s="26" customFormat="1">
      <c r="A656" s="4">
        <v>2</v>
      </c>
      <c r="B656" s="4">
        <v>6</v>
      </c>
      <c r="C656" s="4">
        <v>6</v>
      </c>
      <c r="D656" s="4">
        <v>6</v>
      </c>
      <c r="E656" s="4">
        <v>6</v>
      </c>
      <c r="F656" s="4">
        <v>1</v>
      </c>
      <c r="G656" s="4"/>
      <c r="H656" s="4"/>
      <c r="I656" s="4"/>
      <c r="J656" s="4"/>
      <c r="K656" s="4"/>
      <c r="L656" s="4"/>
      <c r="M656" s="7"/>
      <c r="N656" s="4"/>
      <c r="O656" s="4"/>
    </row>
    <row r="657" spans="1:15" s="26" customFormat="1">
      <c r="A657" s="6">
        <v>91</v>
      </c>
      <c r="B657" s="6">
        <v>94</v>
      </c>
      <c r="C657" s="6">
        <v>94</v>
      </c>
      <c r="D657" s="6">
        <v>95</v>
      </c>
      <c r="E657" s="6">
        <v>68</v>
      </c>
      <c r="F657" s="6">
        <v>79</v>
      </c>
      <c r="G657" s="6"/>
      <c r="H657" s="6"/>
      <c r="I657" s="6"/>
      <c r="J657" s="6"/>
      <c r="K657" s="6"/>
      <c r="L657" s="6"/>
      <c r="M657" s="6"/>
      <c r="N657" s="6"/>
      <c r="O657" s="6"/>
    </row>
    <row r="658" spans="1:15" s="26" customFormat="1">
      <c r="A658" s="3" t="s">
        <v>1017</v>
      </c>
      <c r="B658" s="4" t="s">
        <v>2</v>
      </c>
      <c r="C658" s="4">
        <v>25</v>
      </c>
      <c r="D658" s="4" t="s">
        <v>3</v>
      </c>
      <c r="E658" s="4" t="s">
        <v>1018</v>
      </c>
      <c r="F658" s="4" t="s">
        <v>5</v>
      </c>
      <c r="G658" s="5">
        <f>(A660*A661+B660*B661+C660*C661+D660*D661+E660*E661+F660*F661+G660*G661+H660*H661+I660*I661+J660*J661+K660*K661)/C658</f>
        <v>90.88</v>
      </c>
      <c r="H658" s="4"/>
      <c r="I658" s="4"/>
      <c r="J658" s="4"/>
      <c r="K658" s="4"/>
      <c r="L658" s="7"/>
      <c r="M658" s="4"/>
      <c r="N658" s="4"/>
      <c r="O658" s="4"/>
    </row>
    <row r="659" spans="1:15" s="26" customFormat="1">
      <c r="A659" s="118" t="s">
        <v>1055</v>
      </c>
      <c r="B659" s="118" t="s">
        <v>1056</v>
      </c>
      <c r="C659" s="118" t="s">
        <v>1057</v>
      </c>
      <c r="D659" s="118" t="s">
        <v>1058</v>
      </c>
      <c r="E659" s="118" t="s">
        <v>1139</v>
      </c>
      <c r="F659" s="118" t="s">
        <v>1140</v>
      </c>
      <c r="G659" s="4"/>
      <c r="H659" s="4"/>
      <c r="I659" s="4"/>
      <c r="J659" s="4"/>
      <c r="K659" s="4"/>
      <c r="L659" s="4"/>
      <c r="M659" s="4"/>
      <c r="N659" s="7"/>
      <c r="O659" s="4"/>
    </row>
    <row r="660" spans="1:15" s="26" customFormat="1">
      <c r="A660" s="4">
        <v>6</v>
      </c>
      <c r="B660" s="4">
        <v>6</v>
      </c>
      <c r="C660" s="4">
        <v>6</v>
      </c>
      <c r="D660" s="4">
        <v>2</v>
      </c>
      <c r="E660" s="4">
        <v>4</v>
      </c>
      <c r="F660" s="4">
        <v>1</v>
      </c>
      <c r="G660" s="4"/>
      <c r="H660" s="4"/>
      <c r="I660" s="4"/>
      <c r="J660" s="4"/>
      <c r="K660" s="4"/>
      <c r="L660" s="4"/>
      <c r="M660" s="4"/>
      <c r="N660" s="7"/>
      <c r="O660" s="4"/>
    </row>
    <row r="661" spans="1:15" s="26" customFormat="1">
      <c r="A661" s="6">
        <v>98</v>
      </c>
      <c r="B661" s="6">
        <v>86</v>
      </c>
      <c r="C661" s="6">
        <v>94</v>
      </c>
      <c r="D661" s="6">
        <v>97</v>
      </c>
      <c r="E661" s="6">
        <v>81</v>
      </c>
      <c r="F661" s="6">
        <v>86</v>
      </c>
      <c r="G661" s="6"/>
      <c r="H661" s="6"/>
      <c r="I661" s="6"/>
      <c r="J661" s="6"/>
      <c r="K661" s="6"/>
      <c r="L661" s="6"/>
      <c r="M661" s="6"/>
      <c r="N661" s="6"/>
      <c r="O661" s="6"/>
    </row>
    <row r="662" spans="1:15" s="26" customFormat="1">
      <c r="A662" s="3" t="s">
        <v>1020</v>
      </c>
      <c r="B662" s="4" t="s">
        <v>2</v>
      </c>
      <c r="C662" s="4">
        <v>25</v>
      </c>
      <c r="D662" s="4" t="s">
        <v>3</v>
      </c>
      <c r="E662" s="4" t="s">
        <v>1021</v>
      </c>
      <c r="F662" s="84" t="s">
        <v>5</v>
      </c>
      <c r="G662" s="5">
        <f>(A664*A665+B664*B665+C664*C665+D664*D665+E664*E665+F664*F665+G664*G665+H664*H665+I664*I665+J664*J665+K664*K665)/C662</f>
        <v>86.96</v>
      </c>
      <c r="H662" s="4"/>
      <c r="I662" s="4"/>
      <c r="J662" s="4"/>
      <c r="K662" s="4"/>
      <c r="L662" s="7"/>
      <c r="M662" s="4"/>
      <c r="N662" s="4"/>
      <c r="O662" s="4"/>
    </row>
    <row r="663" spans="1:15" s="26" customFormat="1">
      <c r="A663" s="118" t="s">
        <v>1061</v>
      </c>
      <c r="B663" s="118" t="s">
        <v>1060</v>
      </c>
      <c r="C663" s="118" t="s">
        <v>1059</v>
      </c>
      <c r="D663" s="118" t="s">
        <v>1138</v>
      </c>
      <c r="E663" s="120" t="s">
        <v>1137</v>
      </c>
      <c r="F663" s="101"/>
      <c r="G663" s="115"/>
      <c r="H663" s="4"/>
      <c r="I663" s="4"/>
      <c r="J663" s="4"/>
      <c r="K663" s="4"/>
      <c r="L663" s="4"/>
      <c r="M663" s="7"/>
      <c r="N663" s="4"/>
      <c r="O663" s="4"/>
    </row>
    <row r="664" spans="1:15" s="26" customFormat="1">
      <c r="A664" s="4">
        <v>6</v>
      </c>
      <c r="B664" s="4">
        <v>6</v>
      </c>
      <c r="C664" s="4">
        <v>6</v>
      </c>
      <c r="D664" s="4">
        <v>6</v>
      </c>
      <c r="E664" s="4">
        <v>1</v>
      </c>
      <c r="F664" s="91"/>
      <c r="G664" s="115"/>
      <c r="H664" s="4"/>
      <c r="I664" s="4"/>
      <c r="J664" s="4"/>
      <c r="K664" s="4"/>
      <c r="L664" s="4"/>
      <c r="M664" s="7"/>
      <c r="N664" s="4"/>
      <c r="O664" s="4"/>
    </row>
    <row r="665" spans="1:15" s="26" customFormat="1">
      <c r="A665" s="6">
        <v>87</v>
      </c>
      <c r="B665" s="6">
        <v>91</v>
      </c>
      <c r="C665" s="6">
        <v>87</v>
      </c>
      <c r="D665" s="6">
        <v>83</v>
      </c>
      <c r="E665" s="6">
        <v>86</v>
      </c>
      <c r="F665" s="92"/>
      <c r="G665" s="6"/>
      <c r="H665" s="6"/>
      <c r="I665" s="6"/>
      <c r="J665" s="6"/>
      <c r="K665" s="6"/>
      <c r="L665" s="6"/>
      <c r="M665" s="6"/>
      <c r="N665" s="6"/>
      <c r="O665" s="6"/>
    </row>
    <row r="666" spans="1:15" s="26" customFormat="1">
      <c r="A666" s="3" t="s">
        <v>1022</v>
      </c>
      <c r="B666" s="4" t="s">
        <v>2</v>
      </c>
      <c r="C666" s="4">
        <v>27</v>
      </c>
      <c r="D666" s="4" t="s">
        <v>3</v>
      </c>
      <c r="E666" s="4" t="s">
        <v>1023</v>
      </c>
      <c r="F666" s="4" t="s">
        <v>5</v>
      </c>
      <c r="G666" s="5">
        <f>(A668*A669+B668*B669+C668*C669+D668*D669+E668*E669+F668*F669+G668*G669+H668*H669+I668*I669+J668*J669+K668*K669)/C666</f>
        <v>88.777777777777771</v>
      </c>
      <c r="H666" s="4"/>
      <c r="I666" s="4"/>
      <c r="J666" s="4"/>
      <c r="K666" s="4"/>
      <c r="L666" s="7"/>
      <c r="M666" s="4"/>
      <c r="N666" s="4"/>
      <c r="O666" s="4"/>
    </row>
    <row r="667" spans="1:15" s="26" customFormat="1" ht="12.75" customHeight="1">
      <c r="A667" s="118" t="s">
        <v>1062</v>
      </c>
      <c r="B667" s="118" t="s">
        <v>1063</v>
      </c>
      <c r="C667" s="118" t="s">
        <v>1064</v>
      </c>
      <c r="D667" s="118" t="s">
        <v>1065</v>
      </c>
      <c r="E667" s="118" t="s">
        <v>1136</v>
      </c>
      <c r="F667" s="118" t="s">
        <v>1137</v>
      </c>
      <c r="G667" s="4"/>
      <c r="H667" s="4"/>
      <c r="I667" s="4"/>
      <c r="J667" s="4"/>
      <c r="K667" s="4"/>
      <c r="L667" s="4"/>
      <c r="M667" s="7"/>
      <c r="N667" s="4"/>
      <c r="O667" s="4"/>
    </row>
    <row r="668" spans="1:15" s="26" customFormat="1">
      <c r="A668" s="4">
        <v>6</v>
      </c>
      <c r="B668" s="4">
        <v>5</v>
      </c>
      <c r="C668" s="4">
        <v>5</v>
      </c>
      <c r="D668" s="4">
        <v>4</v>
      </c>
      <c r="E668" s="4">
        <v>6</v>
      </c>
      <c r="F668" s="4">
        <v>1</v>
      </c>
      <c r="G668" s="4"/>
      <c r="H668" s="4"/>
      <c r="I668" s="4"/>
      <c r="J668" s="4"/>
      <c r="K668" s="4"/>
      <c r="L668" s="4"/>
      <c r="M668" s="7"/>
      <c r="N668" s="4"/>
      <c r="O668" s="4"/>
    </row>
    <row r="669" spans="1:15" s="26" customFormat="1">
      <c r="A669" s="6">
        <v>96</v>
      </c>
      <c r="B669" s="6">
        <v>94</v>
      </c>
      <c r="C669" s="6">
        <v>89</v>
      </c>
      <c r="D669" s="6">
        <v>88</v>
      </c>
      <c r="E669" s="6">
        <v>78</v>
      </c>
      <c r="F669" s="6">
        <v>86</v>
      </c>
      <c r="G669" s="6"/>
      <c r="H669" s="6"/>
      <c r="I669" s="6"/>
      <c r="J669" s="6"/>
      <c r="K669" s="6"/>
      <c r="L669" s="6"/>
      <c r="M669" s="6"/>
      <c r="N669" s="6"/>
      <c r="O669" s="6"/>
    </row>
    <row r="670" spans="1:15" s="27" customFormat="1">
      <c r="A670" s="3" t="s">
        <v>1024</v>
      </c>
      <c r="B670" s="4" t="s">
        <v>2</v>
      </c>
      <c r="C670" s="4">
        <v>25</v>
      </c>
      <c r="D670" s="4" t="s">
        <v>3</v>
      </c>
      <c r="E670" s="4" t="s">
        <v>1025</v>
      </c>
      <c r="F670" s="4" t="s">
        <v>5</v>
      </c>
      <c r="G670" s="5">
        <f>(A672*A673+B672*B673+C672*C673+D672*D673+E672*E673+F672*F673+G672*G673+H672*H673+I672*I673+J672*J673+K672*K673)/C670</f>
        <v>90.4</v>
      </c>
      <c r="H670" s="4"/>
      <c r="I670" s="4"/>
      <c r="J670" s="4"/>
      <c r="K670" s="4"/>
      <c r="L670" s="7"/>
      <c r="M670" s="4"/>
      <c r="N670" s="4"/>
      <c r="O670" s="4"/>
    </row>
    <row r="671" spans="1:15" s="27" customFormat="1">
      <c r="A671" s="118" t="s">
        <v>1070</v>
      </c>
      <c r="B671" s="118" t="s">
        <v>1069</v>
      </c>
      <c r="C671" s="118" t="s">
        <v>1068</v>
      </c>
      <c r="D671" s="118" t="s">
        <v>1066</v>
      </c>
      <c r="E671" s="118" t="s">
        <v>1067</v>
      </c>
      <c r="F671" s="4" t="s">
        <v>1019</v>
      </c>
      <c r="G671" s="4"/>
      <c r="H671" s="4"/>
      <c r="I671" s="4"/>
      <c r="J671" s="4"/>
      <c r="K671" s="4"/>
      <c r="L671" s="4"/>
      <c r="M671" s="7"/>
      <c r="N671" s="4"/>
      <c r="O671" s="4"/>
    </row>
    <row r="672" spans="1:15" s="27" customFormat="1">
      <c r="A672" s="4">
        <v>1</v>
      </c>
      <c r="B672" s="4">
        <v>2</v>
      </c>
      <c r="C672" s="4">
        <v>6</v>
      </c>
      <c r="D672" s="4">
        <v>6</v>
      </c>
      <c r="E672" s="4">
        <v>6</v>
      </c>
      <c r="F672" s="4">
        <v>4</v>
      </c>
      <c r="G672" s="4"/>
      <c r="H672" s="4"/>
      <c r="I672" s="4"/>
      <c r="J672" s="4"/>
      <c r="K672" s="4"/>
      <c r="L672" s="4"/>
      <c r="M672" s="7"/>
      <c r="N672" s="4"/>
      <c r="O672" s="4"/>
    </row>
    <row r="673" spans="1:15" s="27" customFormat="1">
      <c r="A673" s="6">
        <v>90</v>
      </c>
      <c r="B673" s="6">
        <v>88</v>
      </c>
      <c r="C673" s="6">
        <v>87</v>
      </c>
      <c r="D673" s="6">
        <v>92</v>
      </c>
      <c r="E673" s="6">
        <v>96</v>
      </c>
      <c r="F673" s="6">
        <v>86</v>
      </c>
      <c r="G673" s="6"/>
      <c r="H673" s="6"/>
      <c r="I673" s="6"/>
      <c r="J673" s="6"/>
      <c r="K673" s="6"/>
      <c r="L673" s="6"/>
      <c r="M673" s="6"/>
      <c r="N673" s="6"/>
      <c r="O673" s="6"/>
    </row>
    <row r="674" spans="1:15" s="26" customFormat="1">
      <c r="A674" s="3" t="s">
        <v>1026</v>
      </c>
      <c r="B674" s="4" t="s">
        <v>2</v>
      </c>
      <c r="C674" s="4">
        <v>24</v>
      </c>
      <c r="D674" s="4" t="s">
        <v>3</v>
      </c>
      <c r="E674" s="4" t="s">
        <v>1027</v>
      </c>
      <c r="F674" s="4" t="s">
        <v>5</v>
      </c>
      <c r="G674" s="5">
        <f>(A676*A677+B676*B677+C676*C677+D676*D677+E676*E677+F676*F677+G676*G677+H676*H677+I676*I677+J676*J677+K676*K677)/C674</f>
        <v>87.416666666666671</v>
      </c>
      <c r="H674" s="4"/>
      <c r="I674" s="4"/>
      <c r="J674" s="4"/>
      <c r="K674" s="4"/>
      <c r="L674" s="7"/>
      <c r="M674" s="4"/>
      <c r="N674" s="4"/>
      <c r="O674" s="4"/>
    </row>
    <row r="675" spans="1:15" s="26" customFormat="1">
      <c r="A675" s="118" t="s">
        <v>1071</v>
      </c>
      <c r="B675" s="118" t="s">
        <v>1072</v>
      </c>
      <c r="C675" s="118" t="s">
        <v>1073</v>
      </c>
      <c r="D675" s="118" t="s">
        <v>1074</v>
      </c>
      <c r="E675" s="118" t="s">
        <v>1135</v>
      </c>
      <c r="F675" s="4"/>
      <c r="G675" s="4"/>
      <c r="H675" s="4"/>
      <c r="I675" s="4"/>
      <c r="J675" s="4"/>
      <c r="K675" s="4"/>
      <c r="L675" s="4"/>
      <c r="M675" s="7"/>
      <c r="N675" s="4"/>
      <c r="O675" s="4"/>
    </row>
    <row r="676" spans="1:15" s="26" customFormat="1">
      <c r="A676" s="4">
        <v>1</v>
      </c>
      <c r="B676" s="4">
        <v>6</v>
      </c>
      <c r="C676" s="4">
        <v>6</v>
      </c>
      <c r="D676" s="4">
        <v>6</v>
      </c>
      <c r="E676" s="4">
        <v>5</v>
      </c>
      <c r="F676" s="4"/>
      <c r="G676" s="4"/>
      <c r="H676" s="4"/>
      <c r="I676" s="4"/>
      <c r="J676" s="4"/>
      <c r="K676" s="4"/>
      <c r="L676" s="4"/>
      <c r="M676" s="7"/>
      <c r="N676" s="4"/>
      <c r="O676" s="4"/>
    </row>
    <row r="677" spans="1:15" s="26" customFormat="1">
      <c r="A677" s="6">
        <v>91</v>
      </c>
      <c r="B677" s="6">
        <v>90</v>
      </c>
      <c r="C677" s="6">
        <v>90</v>
      </c>
      <c r="D677" s="6">
        <v>97</v>
      </c>
      <c r="E677" s="6">
        <v>69</v>
      </c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 s="26" customFormat="1">
      <c r="A678" s="3" t="s">
        <v>1028</v>
      </c>
      <c r="B678" s="4" t="s">
        <v>2</v>
      </c>
      <c r="C678" s="4">
        <v>28</v>
      </c>
      <c r="D678" s="4" t="s">
        <v>3</v>
      </c>
      <c r="E678" s="4" t="s">
        <v>1029</v>
      </c>
      <c r="F678" s="4" t="s">
        <v>5</v>
      </c>
      <c r="G678" s="5">
        <f>(A680*A681+B680*B681+C680*C681+D680*D681+E680*E681+F680*F681+G680*G681+H680*H681+I680*I681+J680*J681+K680*K681)/C678</f>
        <v>85.857142857142861</v>
      </c>
      <c r="H678" s="4"/>
      <c r="I678" s="4"/>
      <c r="J678" s="4"/>
      <c r="K678" s="4"/>
      <c r="L678" s="7"/>
      <c r="M678" s="4"/>
      <c r="N678" s="4"/>
      <c r="O678" s="4"/>
    </row>
    <row r="679" spans="1:15" s="26" customFormat="1">
      <c r="A679" s="118" t="s">
        <v>1075</v>
      </c>
      <c r="B679" s="119" t="s">
        <v>1076</v>
      </c>
      <c r="C679" s="119" t="s">
        <v>1077</v>
      </c>
      <c r="D679" s="119" t="s">
        <v>1071</v>
      </c>
      <c r="E679" s="119" t="s">
        <v>1134</v>
      </c>
      <c r="F679" s="84"/>
      <c r="G679" s="84"/>
      <c r="H679" s="84"/>
      <c r="I679" s="84"/>
      <c r="J679" s="84"/>
      <c r="K679" s="84"/>
      <c r="L679" s="84"/>
      <c r="M679" s="99"/>
      <c r="N679" s="84"/>
      <c r="O679" s="84"/>
    </row>
    <row r="680" spans="1:15" s="26" customFormat="1">
      <c r="A680" s="4">
        <v>6</v>
      </c>
      <c r="B680" s="4">
        <v>6</v>
      </c>
      <c r="C680" s="4">
        <v>6</v>
      </c>
      <c r="D680" s="4">
        <v>4</v>
      </c>
      <c r="E680" s="4">
        <v>6</v>
      </c>
      <c r="F680" s="91"/>
      <c r="G680" s="91"/>
      <c r="H680" s="91"/>
      <c r="I680" s="91"/>
      <c r="J680" s="91"/>
      <c r="K680" s="91"/>
      <c r="L680" s="91"/>
      <c r="M680" s="100"/>
      <c r="N680" s="91"/>
      <c r="O680" s="91"/>
    </row>
    <row r="681" spans="1:15" s="26" customFormat="1">
      <c r="A681" s="94">
        <v>92</v>
      </c>
      <c r="B681" s="95">
        <v>83</v>
      </c>
      <c r="C681" s="95">
        <v>85</v>
      </c>
      <c r="D681" s="95">
        <v>91</v>
      </c>
      <c r="E681" s="95">
        <v>80</v>
      </c>
      <c r="F681" s="95"/>
      <c r="G681" s="95"/>
      <c r="H681" s="95"/>
      <c r="I681" s="95"/>
      <c r="J681" s="95"/>
      <c r="K681" s="95"/>
      <c r="L681" s="95"/>
      <c r="M681" s="95"/>
      <c r="N681" s="95"/>
      <c r="O681" s="95"/>
    </row>
    <row r="682" spans="1:15" s="26" customFormat="1">
      <c r="A682" s="3" t="s">
        <v>1030</v>
      </c>
      <c r="B682" s="91" t="s">
        <v>2</v>
      </c>
      <c r="C682" s="91">
        <v>15</v>
      </c>
      <c r="D682" s="91" t="s">
        <v>3</v>
      </c>
      <c r="E682" s="91" t="s">
        <v>1031</v>
      </c>
      <c r="F682" s="91" t="s">
        <v>5</v>
      </c>
      <c r="G682" s="5">
        <f>(A684*A685+B684*B685+C684*C685+D684*D685+E684*E685+F684*F685+G684*G685+H684*H685+I684*I685+J684*J685+K684*K685)/C682</f>
        <v>86</v>
      </c>
      <c r="H682" s="91"/>
      <c r="I682" s="91"/>
      <c r="J682" s="91"/>
      <c r="K682" s="91"/>
      <c r="L682" s="100"/>
      <c r="M682" s="91"/>
      <c r="N682" s="91"/>
      <c r="O682" s="91"/>
    </row>
    <row r="683" spans="1:15" s="26" customFormat="1">
      <c r="A683" s="120" t="s">
        <v>1078</v>
      </c>
      <c r="B683" s="117" t="s">
        <v>1079</v>
      </c>
      <c r="C683" s="117" t="s">
        <v>1080</v>
      </c>
      <c r="D683" s="117" t="s">
        <v>1133</v>
      </c>
      <c r="E683" s="91"/>
      <c r="F683" s="91"/>
      <c r="G683" s="91"/>
      <c r="H683" s="91"/>
      <c r="I683" s="91"/>
      <c r="J683" s="91"/>
      <c r="K683" s="91"/>
      <c r="L683" s="91"/>
      <c r="M683" s="100"/>
      <c r="N683" s="91"/>
      <c r="O683" s="91"/>
    </row>
    <row r="684" spans="1:15" s="26" customFormat="1">
      <c r="A684" s="90">
        <v>1</v>
      </c>
      <c r="B684" s="4">
        <v>6</v>
      </c>
      <c r="C684" s="4">
        <v>3</v>
      </c>
      <c r="D684" s="91">
        <v>5</v>
      </c>
      <c r="E684" s="91"/>
      <c r="F684" s="91"/>
      <c r="G684" s="91"/>
      <c r="H684" s="91"/>
      <c r="I684" s="91"/>
      <c r="J684" s="91"/>
      <c r="K684" s="91"/>
      <c r="L684" s="91"/>
      <c r="M684" s="100"/>
      <c r="N684" s="91"/>
      <c r="O684" s="91"/>
    </row>
    <row r="685" spans="1:15" s="26" customFormat="1">
      <c r="A685" s="94">
        <v>91</v>
      </c>
      <c r="B685" s="95">
        <v>89</v>
      </c>
      <c r="C685" s="95">
        <v>90</v>
      </c>
      <c r="D685" s="95">
        <v>79</v>
      </c>
      <c r="E685" s="95"/>
      <c r="F685" s="95"/>
      <c r="G685" s="95"/>
      <c r="H685" s="95"/>
      <c r="I685" s="95"/>
      <c r="J685" s="95"/>
      <c r="K685" s="95"/>
      <c r="L685" s="95"/>
      <c r="M685" s="95"/>
      <c r="N685" s="95"/>
      <c r="O685" s="95"/>
    </row>
    <row r="686" spans="1:15" s="26" customFormat="1">
      <c r="A686" s="3" t="s">
        <v>1032</v>
      </c>
      <c r="B686" s="91" t="s">
        <v>2</v>
      </c>
      <c r="C686" s="91">
        <v>25</v>
      </c>
      <c r="D686" s="91" t="s">
        <v>3</v>
      </c>
      <c r="E686" s="32" t="s">
        <v>1033</v>
      </c>
      <c r="F686" s="91" t="s">
        <v>5</v>
      </c>
      <c r="G686" s="5">
        <f>(A688*A689+B688*B689+C688*C689+D688*D689+E688*E689)/C686</f>
        <v>308.95999999999998</v>
      </c>
      <c r="H686" s="91"/>
      <c r="I686" s="91"/>
      <c r="J686" s="91"/>
      <c r="K686" s="91"/>
      <c r="L686" s="100"/>
      <c r="M686" s="91"/>
      <c r="N686" s="91"/>
      <c r="O686" s="91"/>
    </row>
    <row r="687" spans="1:15" s="26" customFormat="1">
      <c r="A687" s="120" t="s">
        <v>1081</v>
      </c>
      <c r="B687" s="117" t="s">
        <v>1082</v>
      </c>
      <c r="C687" s="117" t="s">
        <v>1083</v>
      </c>
      <c r="D687" s="117" t="s">
        <v>1084</v>
      </c>
      <c r="E687" s="117" t="s">
        <v>1132</v>
      </c>
      <c r="F687" s="91"/>
      <c r="G687" s="91"/>
      <c r="H687" s="91"/>
      <c r="I687" s="91"/>
      <c r="J687" s="91"/>
      <c r="K687" s="91"/>
      <c r="L687" s="91"/>
      <c r="M687" s="100"/>
      <c r="N687" s="91"/>
      <c r="O687" s="91"/>
    </row>
    <row r="688" spans="1:15" s="26" customFormat="1">
      <c r="A688" s="4">
        <v>6</v>
      </c>
      <c r="B688" s="4">
        <v>6</v>
      </c>
      <c r="C688" s="91">
        <v>6</v>
      </c>
      <c r="D688" s="91">
        <v>2</v>
      </c>
      <c r="E688" s="117">
        <v>5</v>
      </c>
      <c r="F688" s="91"/>
      <c r="G688" s="91"/>
      <c r="H688" s="91"/>
      <c r="I688" s="91"/>
      <c r="J688" s="91"/>
      <c r="K688" s="91"/>
      <c r="L688" s="91"/>
      <c r="M688" s="100"/>
      <c r="N688" s="91"/>
      <c r="O688" s="91"/>
    </row>
    <row r="689" spans="1:15" s="26" customFormat="1">
      <c r="A689" s="94">
        <v>95</v>
      </c>
      <c r="B689" s="95">
        <v>89</v>
      </c>
      <c r="C689" s="95">
        <v>996</v>
      </c>
      <c r="D689" s="95">
        <v>97</v>
      </c>
      <c r="E689" s="95">
        <v>90</v>
      </c>
      <c r="F689" s="95"/>
      <c r="G689" s="95"/>
      <c r="H689" s="95"/>
      <c r="I689" s="95"/>
      <c r="J689" s="95"/>
      <c r="K689" s="95"/>
      <c r="L689" s="95"/>
      <c r="M689" s="95"/>
      <c r="N689" s="95"/>
      <c r="O689" s="95"/>
    </row>
    <row r="690" spans="1:15" s="26" customFormat="1" ht="22.5">
      <c r="A690" s="130" t="s">
        <v>1034</v>
      </c>
      <c r="B690" s="130"/>
      <c r="C690" s="130"/>
      <c r="D690" s="130"/>
      <c r="E690" s="130"/>
      <c r="F690" s="130"/>
      <c r="G690" s="130"/>
      <c r="H690" s="130"/>
      <c r="I690" s="130"/>
      <c r="J690" s="130"/>
      <c r="K690" s="130"/>
      <c r="L690" s="130"/>
      <c r="M690" s="130"/>
      <c r="N690" s="130"/>
      <c r="O690" s="130"/>
    </row>
    <row r="691" spans="1:15" s="26" customFormat="1">
      <c r="A691" s="3" t="s">
        <v>1035</v>
      </c>
      <c r="B691" s="29" t="s">
        <v>2</v>
      </c>
      <c r="C691" s="29">
        <v>21</v>
      </c>
      <c r="D691" s="29" t="s">
        <v>3</v>
      </c>
      <c r="E691" s="4" t="s">
        <v>1016</v>
      </c>
      <c r="F691" s="29" t="s">
        <v>5</v>
      </c>
      <c r="G691" s="5">
        <f>(A693*A694+B693*B694+C693*C694+D693*D694+E693*E694)/C691</f>
        <v>92</v>
      </c>
      <c r="H691" s="29"/>
      <c r="I691" s="29"/>
      <c r="J691" s="29"/>
      <c r="K691" s="29"/>
      <c r="L691" s="29"/>
      <c r="M691" s="29"/>
      <c r="N691" s="4"/>
      <c r="O691" s="4"/>
    </row>
    <row r="692" spans="1:15" s="26" customFormat="1">
      <c r="A692" s="116" t="s">
        <v>1085</v>
      </c>
      <c r="B692" s="116" t="s">
        <v>1086</v>
      </c>
      <c r="C692" s="116" t="s">
        <v>1087</v>
      </c>
      <c r="D692" s="116" t="s">
        <v>1088</v>
      </c>
      <c r="E692" s="116" t="s">
        <v>1130</v>
      </c>
      <c r="F692" s="118" t="s">
        <v>1131</v>
      </c>
      <c r="G692" s="4"/>
      <c r="H692" s="29"/>
      <c r="I692" s="29"/>
      <c r="J692" s="29"/>
      <c r="K692" s="29"/>
      <c r="L692" s="29"/>
      <c r="M692" s="4"/>
      <c r="N692" s="4"/>
      <c r="O692" s="4"/>
    </row>
    <row r="693" spans="1:15" s="26" customFormat="1">
      <c r="A693" s="29">
        <v>6</v>
      </c>
      <c r="B693" s="29">
        <v>5</v>
      </c>
      <c r="C693" s="29">
        <v>6</v>
      </c>
      <c r="D693" s="29">
        <v>3</v>
      </c>
      <c r="E693" s="29">
        <v>1</v>
      </c>
      <c r="F693" s="29"/>
      <c r="G693" s="29"/>
      <c r="H693" s="29"/>
      <c r="I693" s="29"/>
      <c r="J693" s="4"/>
      <c r="K693" s="4"/>
      <c r="L693" s="4"/>
      <c r="M693" s="4"/>
      <c r="N693" s="4"/>
      <c r="O693" s="4"/>
    </row>
    <row r="694" spans="1:15" s="26" customFormat="1">
      <c r="A694" s="6">
        <v>95</v>
      </c>
      <c r="B694" s="6">
        <v>88</v>
      </c>
      <c r="C694" s="6">
        <v>93</v>
      </c>
      <c r="D694" s="63">
        <v>96</v>
      </c>
      <c r="E694" s="6">
        <v>76</v>
      </c>
      <c r="F694" s="6">
        <v>98</v>
      </c>
      <c r="G694" s="6"/>
      <c r="H694" s="6"/>
      <c r="I694" s="6"/>
      <c r="J694" s="6"/>
      <c r="K694" s="6"/>
      <c r="L694" s="6"/>
      <c r="M694" s="6"/>
      <c r="N694" s="6"/>
      <c r="O694" s="6"/>
    </row>
    <row r="695" spans="1:15" s="26" customFormat="1">
      <c r="A695" s="3" t="s">
        <v>1036</v>
      </c>
      <c r="B695" s="29" t="s">
        <v>2</v>
      </c>
      <c r="C695" s="98">
        <v>27</v>
      </c>
      <c r="D695" s="29" t="s">
        <v>3</v>
      </c>
      <c r="E695" s="4" t="s">
        <v>1016</v>
      </c>
      <c r="F695" s="29" t="s">
        <v>5</v>
      </c>
      <c r="G695" s="5">
        <f>(A697*A698+B697*B698+C697*C698+D697*D698+E697*E698+F697*F698)/C695</f>
        <v>95.407407407407405</v>
      </c>
      <c r="H695" s="29"/>
      <c r="I695" s="29"/>
      <c r="J695" s="29"/>
      <c r="K695" s="29"/>
      <c r="L695" s="29"/>
      <c r="M695" s="36"/>
      <c r="N695" s="4"/>
      <c r="O695" s="4"/>
    </row>
    <row r="696" spans="1:15" s="26" customFormat="1">
      <c r="A696" s="118" t="s">
        <v>1092</v>
      </c>
      <c r="B696" s="116" t="s">
        <v>1091</v>
      </c>
      <c r="C696" s="116" t="s">
        <v>1090</v>
      </c>
      <c r="D696" s="116" t="s">
        <v>1089</v>
      </c>
      <c r="E696" s="116" t="s">
        <v>1128</v>
      </c>
      <c r="F696" s="116" t="s">
        <v>1129</v>
      </c>
      <c r="G696" s="29"/>
      <c r="H696" s="29"/>
      <c r="I696" s="29"/>
      <c r="J696" s="29"/>
      <c r="K696" s="29"/>
      <c r="L696" s="29"/>
      <c r="M696" s="29"/>
      <c r="N696" s="4"/>
      <c r="O696" s="4"/>
    </row>
    <row r="697" spans="1:15" s="26" customFormat="1">
      <c r="A697" s="4">
        <v>6</v>
      </c>
      <c r="B697" s="29">
        <v>6</v>
      </c>
      <c r="C697" s="29">
        <v>6</v>
      </c>
      <c r="D697" s="29">
        <v>1</v>
      </c>
      <c r="E697" s="36">
        <v>6</v>
      </c>
      <c r="F697" s="29">
        <v>2</v>
      </c>
      <c r="G697" s="29"/>
      <c r="H697" s="29"/>
      <c r="I697" s="29"/>
      <c r="J697" s="29"/>
      <c r="K697" s="29"/>
      <c r="L697" s="29"/>
      <c r="M697" s="29"/>
      <c r="N697" s="4"/>
      <c r="O697" s="4"/>
    </row>
    <row r="698" spans="1:15" s="26" customFormat="1">
      <c r="A698" s="6">
        <v>97</v>
      </c>
      <c r="B698" s="6">
        <v>97</v>
      </c>
      <c r="C698" s="6">
        <v>96</v>
      </c>
      <c r="D698" s="6">
        <v>96</v>
      </c>
      <c r="E698" s="63">
        <v>98</v>
      </c>
      <c r="F698" s="6">
        <v>76</v>
      </c>
      <c r="G698" s="6"/>
      <c r="H698" s="6"/>
      <c r="I698" s="6"/>
      <c r="J698" s="6"/>
      <c r="K698" s="6"/>
      <c r="L698" s="6"/>
      <c r="M698" s="6"/>
      <c r="N698" s="6"/>
      <c r="O698" s="6"/>
    </row>
    <row r="699" spans="1:15" s="26" customFormat="1">
      <c r="A699" s="3" t="s">
        <v>1037</v>
      </c>
      <c r="B699" s="29" t="s">
        <v>2</v>
      </c>
      <c r="C699" s="29">
        <v>28</v>
      </c>
      <c r="D699" s="29" t="s">
        <v>3</v>
      </c>
      <c r="E699" s="29" t="s">
        <v>1038</v>
      </c>
      <c r="F699" s="29" t="s">
        <v>5</v>
      </c>
      <c r="G699" s="5">
        <f>(A701*A702+B701*B702+C701*C702+D701*D702+E701*E702+F701*F702)/C699</f>
        <v>86.142857142857139</v>
      </c>
      <c r="H699" s="29"/>
      <c r="I699" s="29"/>
      <c r="J699" s="29"/>
      <c r="K699" s="29"/>
      <c r="L699" s="29"/>
      <c r="M699" s="29"/>
      <c r="N699" s="4"/>
      <c r="O699" s="4"/>
    </row>
    <row r="700" spans="1:15" s="26" customFormat="1">
      <c r="A700" s="116" t="s">
        <v>1093</v>
      </c>
      <c r="B700" s="116" t="s">
        <v>1094</v>
      </c>
      <c r="C700" s="116" t="s">
        <v>1095</v>
      </c>
      <c r="D700" s="128" t="s">
        <v>1096</v>
      </c>
      <c r="E700" s="116" t="s">
        <v>1127</v>
      </c>
      <c r="F700" s="116" t="s">
        <v>1126</v>
      </c>
      <c r="G700" s="29"/>
      <c r="H700" s="29"/>
      <c r="I700" s="29"/>
      <c r="J700" s="29"/>
      <c r="K700" s="29"/>
      <c r="L700" s="29"/>
      <c r="M700" s="29"/>
      <c r="N700" s="4"/>
      <c r="O700" s="4"/>
    </row>
    <row r="701" spans="1:15" s="26" customFormat="1">
      <c r="A701" s="29">
        <v>6</v>
      </c>
      <c r="B701" s="29">
        <v>6</v>
      </c>
      <c r="C701" s="29">
        <v>6</v>
      </c>
      <c r="D701" s="128">
        <v>1</v>
      </c>
      <c r="E701" s="36">
        <v>6</v>
      </c>
      <c r="F701" s="29">
        <v>3</v>
      </c>
      <c r="G701" s="29"/>
      <c r="H701" s="29"/>
      <c r="I701" s="29"/>
      <c r="J701" s="29"/>
      <c r="K701" s="29"/>
      <c r="L701" s="29"/>
      <c r="M701" s="29"/>
      <c r="N701" s="4"/>
      <c r="O701" s="4"/>
    </row>
    <row r="702" spans="1:15" s="26" customFormat="1">
      <c r="A702" s="6">
        <v>92</v>
      </c>
      <c r="B702" s="6">
        <v>92</v>
      </c>
      <c r="C702" s="6">
        <v>95</v>
      </c>
      <c r="D702" s="6"/>
      <c r="E702" s="63">
        <v>85</v>
      </c>
      <c r="F702" s="6">
        <v>76</v>
      </c>
      <c r="G702" s="6"/>
      <c r="H702" s="6"/>
      <c r="I702" s="6"/>
      <c r="J702" s="6"/>
      <c r="K702" s="6"/>
      <c r="L702" s="6"/>
      <c r="M702" s="6"/>
      <c r="N702" s="6"/>
      <c r="O702" s="6"/>
    </row>
    <row r="703" spans="1:15" s="26" customFormat="1">
      <c r="A703" s="3" t="s">
        <v>1039</v>
      </c>
      <c r="B703" s="29" t="s">
        <v>540</v>
      </c>
      <c r="C703" s="29">
        <v>29</v>
      </c>
      <c r="D703" s="29" t="s">
        <v>3</v>
      </c>
      <c r="E703" s="32" t="s">
        <v>1040</v>
      </c>
      <c r="F703" s="29" t="s">
        <v>5</v>
      </c>
      <c r="G703" s="5">
        <f>(A705*A706+B705*B706+C705*C706+D705*D706+E705*E706+F705*F706)/C703</f>
        <v>94.275862068965523</v>
      </c>
      <c r="H703" s="29"/>
      <c r="I703" s="29"/>
      <c r="J703" s="29"/>
      <c r="K703" s="29"/>
      <c r="L703" s="29"/>
      <c r="M703" s="29"/>
      <c r="N703" s="4"/>
      <c r="O703" s="4"/>
    </row>
    <row r="704" spans="1:15" s="26" customFormat="1">
      <c r="A704" s="116" t="s">
        <v>1097</v>
      </c>
      <c r="B704" s="116" t="s">
        <v>1098</v>
      </c>
      <c r="C704" s="116" t="s">
        <v>1099</v>
      </c>
      <c r="D704" s="116" t="s">
        <v>1088</v>
      </c>
      <c r="E704" s="116" t="s">
        <v>1124</v>
      </c>
      <c r="F704" s="116" t="s">
        <v>1125</v>
      </c>
      <c r="G704" s="29"/>
      <c r="H704" s="29"/>
      <c r="I704" s="29"/>
      <c r="J704" s="29"/>
      <c r="K704" s="29"/>
      <c r="L704" s="29"/>
      <c r="M704" s="29"/>
      <c r="N704" s="4"/>
      <c r="O704" s="4"/>
    </row>
    <row r="705" spans="1:15" s="26" customFormat="1">
      <c r="A705" s="29">
        <v>6</v>
      </c>
      <c r="B705" s="29">
        <v>6</v>
      </c>
      <c r="C705" s="29">
        <v>6</v>
      </c>
      <c r="D705" s="29">
        <v>3</v>
      </c>
      <c r="E705" s="29">
        <v>6</v>
      </c>
      <c r="F705" s="29">
        <v>2</v>
      </c>
      <c r="G705" s="29"/>
      <c r="H705" s="29"/>
      <c r="I705" s="29"/>
      <c r="J705" s="29"/>
      <c r="K705" s="29"/>
      <c r="L705" s="29"/>
      <c r="M705" s="29"/>
      <c r="N705" s="4"/>
      <c r="O705" s="4"/>
    </row>
    <row r="706" spans="1:15" s="26" customFormat="1">
      <c r="A706" s="63">
        <v>92</v>
      </c>
      <c r="B706" s="6">
        <v>95</v>
      </c>
      <c r="C706" s="6">
        <v>96</v>
      </c>
      <c r="D706" s="6">
        <v>96</v>
      </c>
      <c r="E706" s="6">
        <v>94</v>
      </c>
      <c r="F706" s="6">
        <v>92</v>
      </c>
      <c r="G706" s="6"/>
      <c r="H706" s="6"/>
      <c r="I706" s="6"/>
      <c r="J706" s="6"/>
      <c r="K706" s="6"/>
      <c r="L706" s="6"/>
      <c r="M706" s="6"/>
      <c r="N706" s="6"/>
      <c r="O706" s="6"/>
    </row>
    <row r="707" spans="1:15" s="26" customFormat="1">
      <c r="A707" s="3" t="s">
        <v>1041</v>
      </c>
      <c r="B707" s="29" t="s">
        <v>540</v>
      </c>
      <c r="C707" s="29">
        <v>27</v>
      </c>
      <c r="D707" s="29" t="s">
        <v>3</v>
      </c>
      <c r="E707" s="32" t="s">
        <v>1040</v>
      </c>
      <c r="F707" s="29" t="s">
        <v>5</v>
      </c>
      <c r="G707" s="5">
        <f>(A709*A710+B709*B710+C709*C710+D709*D710+E709*E710)/C707</f>
        <v>89.555555555555557</v>
      </c>
      <c r="H707" s="29"/>
      <c r="I707" s="29"/>
      <c r="J707" s="29"/>
      <c r="K707" s="29"/>
      <c r="L707" s="29"/>
      <c r="M707" s="29"/>
      <c r="N707" s="4"/>
      <c r="O707" s="4"/>
    </row>
    <row r="708" spans="1:15" s="26" customFormat="1">
      <c r="A708" s="116" t="s">
        <v>1100</v>
      </c>
      <c r="B708" s="116" t="s">
        <v>1101</v>
      </c>
      <c r="C708" s="116" t="s">
        <v>1102</v>
      </c>
      <c r="D708" s="116" t="s">
        <v>1122</v>
      </c>
      <c r="E708" s="118" t="s">
        <v>1123</v>
      </c>
      <c r="F708" s="29"/>
      <c r="G708" s="29"/>
      <c r="H708" s="29"/>
      <c r="I708" s="29"/>
      <c r="J708" s="29"/>
      <c r="K708" s="29"/>
      <c r="L708" s="29"/>
      <c r="M708" s="29"/>
      <c r="N708" s="4"/>
      <c r="O708" s="4"/>
    </row>
    <row r="709" spans="1:15" s="26" customFormat="1">
      <c r="A709" s="29">
        <v>6</v>
      </c>
      <c r="B709" s="29">
        <v>6</v>
      </c>
      <c r="C709" s="29">
        <v>6</v>
      </c>
      <c r="D709" s="29">
        <v>6</v>
      </c>
      <c r="E709" s="4">
        <v>3</v>
      </c>
      <c r="F709" s="36"/>
      <c r="G709" s="29"/>
      <c r="H709" s="29"/>
      <c r="I709" s="29"/>
      <c r="J709" s="29"/>
      <c r="K709" s="29"/>
      <c r="L709" s="29"/>
      <c r="M709" s="29"/>
      <c r="N709" s="4"/>
      <c r="O709" s="4"/>
    </row>
    <row r="710" spans="1:15" s="26" customFormat="1">
      <c r="A710" s="6">
        <v>94</v>
      </c>
      <c r="B710" s="6">
        <v>94</v>
      </c>
      <c r="C710" s="6">
        <v>92</v>
      </c>
      <c r="D710" s="6">
        <v>81</v>
      </c>
      <c r="E710" s="63">
        <v>84</v>
      </c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 s="27" customFormat="1">
      <c r="A711" s="3" t="s">
        <v>1042</v>
      </c>
      <c r="B711" s="29" t="s">
        <v>2</v>
      </c>
      <c r="C711" s="29">
        <v>25</v>
      </c>
      <c r="D711" s="29" t="s">
        <v>3</v>
      </c>
      <c r="E711" s="29" t="s">
        <v>1031</v>
      </c>
      <c r="F711" s="29" t="s">
        <v>5</v>
      </c>
      <c r="G711" s="5">
        <f>(A713*A714+B713*B714+C713*C714+D713*D714+E713*E714)/C711</f>
        <v>91.92</v>
      </c>
      <c r="H711" s="29"/>
      <c r="I711" s="29"/>
      <c r="J711" s="29"/>
      <c r="K711" s="29"/>
      <c r="L711" s="29"/>
      <c r="M711" s="29"/>
      <c r="N711" s="4"/>
      <c r="O711" s="4"/>
    </row>
    <row r="712" spans="1:15" s="27" customFormat="1">
      <c r="A712" s="116" t="s">
        <v>1103</v>
      </c>
      <c r="B712" s="116" t="s">
        <v>1104</v>
      </c>
      <c r="C712" s="116" t="s">
        <v>1105</v>
      </c>
      <c r="D712" s="116" t="s">
        <v>1121</v>
      </c>
      <c r="E712" s="118" t="s">
        <v>1120</v>
      </c>
      <c r="F712" s="4"/>
      <c r="G712" s="4"/>
      <c r="H712" s="29"/>
      <c r="I712" s="29"/>
      <c r="J712" s="29"/>
      <c r="K712" s="29"/>
      <c r="L712" s="29"/>
      <c r="M712" s="4"/>
      <c r="N712" s="4"/>
      <c r="O712" s="4"/>
    </row>
    <row r="713" spans="1:15" s="27" customFormat="1">
      <c r="A713" s="29">
        <v>6</v>
      </c>
      <c r="B713" s="29">
        <v>6</v>
      </c>
      <c r="C713" s="29">
        <v>6</v>
      </c>
      <c r="D713" s="29">
        <v>4</v>
      </c>
      <c r="E713" s="29">
        <v>3</v>
      </c>
      <c r="F713" s="29"/>
      <c r="G713" s="29"/>
      <c r="H713" s="29"/>
      <c r="I713" s="29"/>
      <c r="J713" s="4"/>
      <c r="K713" s="4"/>
      <c r="L713" s="4"/>
      <c r="M713" s="4"/>
      <c r="N713" s="4"/>
      <c r="O713" s="4"/>
    </row>
    <row r="714" spans="1:15" s="27" customFormat="1">
      <c r="A714" s="6">
        <v>91</v>
      </c>
      <c r="B714" s="6">
        <v>95</v>
      </c>
      <c r="C714" s="6">
        <v>97</v>
      </c>
      <c r="D714" s="6">
        <v>87</v>
      </c>
      <c r="E714" s="6">
        <v>84</v>
      </c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spans="1:15" s="27" customFormat="1">
      <c r="A715" s="3" t="s">
        <v>1043</v>
      </c>
      <c r="B715" s="29" t="s">
        <v>2</v>
      </c>
      <c r="C715" s="29">
        <v>28</v>
      </c>
      <c r="D715" s="29" t="s">
        <v>3</v>
      </c>
      <c r="E715" s="29" t="s">
        <v>1044</v>
      </c>
      <c r="F715" s="29" t="s">
        <v>5</v>
      </c>
      <c r="G715" s="5">
        <f>(A717*A718+B717*B718+C717*C718+D717*D718+E717*E718+F717*F718)/C715</f>
        <v>83.535714285714292</v>
      </c>
      <c r="H715" s="29"/>
      <c r="I715" s="29"/>
      <c r="J715" s="29"/>
      <c r="K715" s="29"/>
      <c r="L715" s="29"/>
      <c r="M715" s="36"/>
      <c r="N715" s="4"/>
      <c r="O715" s="4"/>
    </row>
    <row r="716" spans="1:15" s="27" customFormat="1">
      <c r="A716" s="118" t="s">
        <v>1106</v>
      </c>
      <c r="B716" s="116" t="s">
        <v>1107</v>
      </c>
      <c r="C716" s="116" t="s">
        <v>1108</v>
      </c>
      <c r="D716" s="128" t="s">
        <v>1109</v>
      </c>
      <c r="E716" s="116" t="s">
        <v>1118</v>
      </c>
      <c r="F716" s="116" t="s">
        <v>1119</v>
      </c>
      <c r="G716" s="29"/>
      <c r="H716" s="29"/>
      <c r="I716" s="29"/>
      <c r="J716" s="29"/>
      <c r="K716" s="29"/>
      <c r="L716" s="29"/>
      <c r="M716" s="29"/>
      <c r="N716" s="4"/>
      <c r="O716" s="4"/>
    </row>
    <row r="717" spans="1:15" s="27" customFormat="1">
      <c r="A717" s="4">
        <v>6</v>
      </c>
      <c r="B717" s="29">
        <v>5</v>
      </c>
      <c r="C717" s="29">
        <v>6</v>
      </c>
      <c r="D717" s="128">
        <v>2</v>
      </c>
      <c r="E717" s="36">
        <v>6</v>
      </c>
      <c r="F717" s="29">
        <v>2</v>
      </c>
      <c r="G717" s="29"/>
      <c r="H717" s="29"/>
      <c r="I717" s="29"/>
      <c r="J717" s="29"/>
      <c r="K717" s="29"/>
      <c r="L717" s="29"/>
      <c r="M717" s="29"/>
      <c r="N717" s="4"/>
      <c r="O717" s="4"/>
    </row>
    <row r="718" spans="1:15" s="27" customFormat="1">
      <c r="A718" s="6">
        <v>97</v>
      </c>
      <c r="B718" s="6">
        <v>95</v>
      </c>
      <c r="C718" s="6">
        <v>97</v>
      </c>
      <c r="D718" s="6"/>
      <c r="E718" s="63">
        <v>86</v>
      </c>
      <c r="F718" s="6">
        <v>92</v>
      </c>
      <c r="G718" s="6"/>
      <c r="H718" s="6"/>
      <c r="I718" s="6"/>
      <c r="J718" s="6"/>
      <c r="K718" s="6"/>
      <c r="L718" s="6"/>
      <c r="M718" s="6"/>
      <c r="N718" s="6"/>
      <c r="O718" s="6"/>
    </row>
    <row r="719" spans="1:15" s="27" customFormat="1">
      <c r="A719" s="3" t="s">
        <v>1045</v>
      </c>
      <c r="B719" s="29" t="s">
        <v>2</v>
      </c>
      <c r="C719" s="91">
        <v>24</v>
      </c>
      <c r="D719" s="29" t="s">
        <v>3</v>
      </c>
      <c r="E719" s="32" t="s">
        <v>1033</v>
      </c>
      <c r="F719" s="29" t="s">
        <v>5</v>
      </c>
      <c r="G719" s="5">
        <f>(A721*A722+B721*B722+C721*C722+D721*D722+E721*E722)/C719</f>
        <v>94.5</v>
      </c>
      <c r="H719" s="29"/>
      <c r="I719" s="29"/>
      <c r="J719" s="29"/>
      <c r="K719" s="29"/>
      <c r="L719" s="29"/>
      <c r="M719" s="29"/>
      <c r="N719" s="4"/>
      <c r="O719" s="4"/>
    </row>
    <row r="720" spans="1:15" s="27" customFormat="1">
      <c r="A720" s="116" t="s">
        <v>1110</v>
      </c>
      <c r="B720" s="116" t="s">
        <v>1111</v>
      </c>
      <c r="C720" s="116" t="s">
        <v>1089</v>
      </c>
      <c r="D720" s="116" t="s">
        <v>1116</v>
      </c>
      <c r="E720" s="116" t="s">
        <v>1117</v>
      </c>
      <c r="F720" s="29"/>
      <c r="G720" s="29"/>
      <c r="H720" s="29"/>
      <c r="I720" s="29"/>
      <c r="J720" s="29"/>
      <c r="K720" s="29"/>
      <c r="L720" s="29"/>
      <c r="M720" s="29"/>
      <c r="N720" s="4"/>
      <c r="O720" s="4"/>
    </row>
    <row r="721" spans="1:15" s="27" customFormat="1">
      <c r="A721" s="116">
        <v>6</v>
      </c>
      <c r="B721" s="116">
        <v>6</v>
      </c>
      <c r="C721" s="29">
        <v>5</v>
      </c>
      <c r="D721" s="29">
        <v>5</v>
      </c>
      <c r="E721" s="36">
        <v>2</v>
      </c>
      <c r="F721" s="29"/>
      <c r="G721" s="29"/>
      <c r="H721" s="29"/>
      <c r="I721" s="29"/>
      <c r="J721" s="29"/>
      <c r="K721" s="29"/>
      <c r="L721" s="29"/>
      <c r="M721" s="29"/>
      <c r="N721" s="4"/>
      <c r="O721" s="4"/>
    </row>
    <row r="722" spans="1:15" s="27" customFormat="1">
      <c r="A722" s="6">
        <v>91</v>
      </c>
      <c r="B722" s="6">
        <v>98</v>
      </c>
      <c r="C722" s="6">
        <v>96</v>
      </c>
      <c r="D722" s="6">
        <v>94</v>
      </c>
      <c r="E722" s="63">
        <v>92</v>
      </c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 s="27" customFormat="1">
      <c r="A723" s="3" t="s">
        <v>1046</v>
      </c>
      <c r="B723" s="29" t="s">
        <v>540</v>
      </c>
      <c r="C723" s="4">
        <v>25</v>
      </c>
      <c r="D723" s="29" t="s">
        <v>3</v>
      </c>
      <c r="E723" s="32" t="s">
        <v>1033</v>
      </c>
      <c r="F723" s="29" t="s">
        <v>5</v>
      </c>
      <c r="G723" s="5">
        <f>(A725*A726+B725*B726+C725*C726+D725*D726+E725*E726)/C723</f>
        <v>95.68</v>
      </c>
      <c r="H723" s="29"/>
      <c r="I723" s="29"/>
      <c r="J723" s="29"/>
      <c r="K723" s="29"/>
      <c r="L723" s="29"/>
      <c r="M723" s="29"/>
      <c r="N723" s="4"/>
      <c r="O723" s="4"/>
    </row>
    <row r="724" spans="1:15" s="27" customFormat="1">
      <c r="A724" s="116" t="s">
        <v>1112</v>
      </c>
      <c r="B724" s="116" t="s">
        <v>1113</v>
      </c>
      <c r="C724" s="116" t="s">
        <v>1114</v>
      </c>
      <c r="D724" s="116" t="s">
        <v>1115</v>
      </c>
      <c r="E724" s="116" t="s">
        <v>1116</v>
      </c>
      <c r="F724" s="29"/>
      <c r="G724" s="29"/>
      <c r="H724" s="29"/>
      <c r="I724" s="29"/>
      <c r="J724" s="29"/>
      <c r="K724" s="29"/>
      <c r="L724" s="29"/>
      <c r="M724" s="29"/>
      <c r="N724" s="4"/>
      <c r="O724" s="4"/>
    </row>
    <row r="725" spans="1:15" s="27" customFormat="1">
      <c r="A725" s="29">
        <v>6</v>
      </c>
      <c r="B725" s="29">
        <v>6</v>
      </c>
      <c r="C725" s="29">
        <v>6</v>
      </c>
      <c r="D725" s="29">
        <v>6</v>
      </c>
      <c r="E725" s="29">
        <v>1</v>
      </c>
      <c r="F725" s="29"/>
      <c r="G725" s="29"/>
      <c r="H725" s="29"/>
      <c r="I725" s="29"/>
      <c r="J725" s="29"/>
      <c r="K725" s="29"/>
      <c r="L725" s="29"/>
      <c r="M725" s="29"/>
      <c r="N725" s="4"/>
      <c r="O725" s="4"/>
    </row>
    <row r="726" spans="1:15" s="27" customFormat="1">
      <c r="A726" s="63">
        <v>93</v>
      </c>
      <c r="B726" s="6">
        <v>98</v>
      </c>
      <c r="C726" s="6">
        <v>95</v>
      </c>
      <c r="D726" s="6">
        <v>97</v>
      </c>
      <c r="E726" s="6">
        <v>94</v>
      </c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spans="1:15" s="28" customFormat="1"/>
    <row r="728" spans="1:15" s="28" customFormat="1"/>
    <row r="729" spans="1:15" s="28" customFormat="1"/>
  </sheetData>
  <mergeCells count="10">
    <mergeCell ref="A1:O1"/>
    <mergeCell ref="A114:O114"/>
    <mergeCell ref="A163:O163"/>
    <mergeCell ref="A280:O280"/>
    <mergeCell ref="A333:O333"/>
    <mergeCell ref="A442:O442"/>
    <mergeCell ref="A487:O487"/>
    <mergeCell ref="A596:O596"/>
    <mergeCell ref="A653:O653"/>
    <mergeCell ref="A690:O690"/>
  </mergeCells>
  <phoneticPr fontId="23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2022-10-26T01:16:16Z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4B8B40A7FE764D058191973CE18BC046</vt:lpwstr>
  </property>
  <property fmtid="{D5CDD505-2E9C-101B-9397-08002B2CF9AE}" pid="3" name="KSOProductBuildVer">
    <vt:lpwstr>2052-11.1.0.11544</vt:lpwstr>
  </property>
</Properties>
</file>