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 activeTab="3"/>
  </bookViews>
  <sheets>
    <sheet name="信息学院" sheetId="3" r:id="rId1"/>
    <sheet name="机电学院" sheetId="4" r:id="rId2"/>
    <sheet name="建工学院" sheetId="2" r:id="rId3"/>
    <sheet name="文法学院" sheetId="1" r:id="rId4"/>
    <sheet name="贯通22" sheetId="6" r:id="rId5"/>
    <sheet name="基础23" sheetId="5" r:id="rId6"/>
    <sheet name="全校" sheetId="7" r:id="rId7"/>
  </sheets>
  <calcPr calcId="144525"/>
</workbook>
</file>

<file path=xl/sharedStrings.xml><?xml version="1.0" encoding="utf-8"?>
<sst xmlns="http://schemas.openxmlformats.org/spreadsheetml/2006/main" count="266" uniqueCount="95">
  <si>
    <t>北京工业职业技术学院早操汇总表</t>
  </si>
  <si>
    <t>信息工程学院</t>
  </si>
  <si>
    <t>序号</t>
  </si>
  <si>
    <t>班级</t>
  </si>
  <si>
    <t>班级人数</t>
  </si>
  <si>
    <t>走读人数</t>
  </si>
  <si>
    <t>考核人数</t>
  </si>
  <si>
    <t>平均人数</t>
  </si>
  <si>
    <t>出勤率</t>
  </si>
  <si>
    <t>电子信息2251</t>
  </si>
  <si>
    <t>动漫设计2251</t>
  </si>
  <si>
    <t>信息安全2251</t>
  </si>
  <si>
    <t>旷</t>
  </si>
  <si>
    <t>网络技术2171</t>
  </si>
  <si>
    <t>移动互联2171</t>
  </si>
  <si>
    <t>移动互联2172</t>
  </si>
  <si>
    <t>电子信息2351</t>
  </si>
  <si>
    <t>电子信息（士官）</t>
  </si>
  <si>
    <t>电子信息2332</t>
  </si>
  <si>
    <t>动漫设计（中日）2331</t>
  </si>
  <si>
    <t>动漫设计2332</t>
  </si>
  <si>
    <t>请假</t>
  </si>
  <si>
    <t>人工智能2331</t>
  </si>
  <si>
    <t>网络技术2331</t>
  </si>
  <si>
    <t>信息安全2331</t>
  </si>
  <si>
    <t>移动互联2331</t>
  </si>
  <si>
    <t>机电工程学院</t>
  </si>
  <si>
    <t>虚拟2251</t>
  </si>
  <si>
    <t>机器人2251</t>
  </si>
  <si>
    <t>新能源2251</t>
  </si>
  <si>
    <t>机电2171</t>
  </si>
  <si>
    <t>汽车2171</t>
  </si>
  <si>
    <t>机电2331</t>
  </si>
  <si>
    <t>机电2332</t>
  </si>
  <si>
    <t>机电2333</t>
  </si>
  <si>
    <t>机电2334</t>
  </si>
  <si>
    <t>汽车2331</t>
  </si>
  <si>
    <t>机械2331</t>
  </si>
  <si>
    <t>虚拟2331</t>
  </si>
  <si>
    <t>机器人2331</t>
  </si>
  <si>
    <t>电气2331</t>
  </si>
  <si>
    <t>建筑与工程测绘学院</t>
  </si>
  <si>
    <t>装饰2251</t>
  </si>
  <si>
    <t>珠宝2251</t>
  </si>
  <si>
    <t>测量2251</t>
  </si>
  <si>
    <t>测量2171</t>
  </si>
  <si>
    <t>造价2171</t>
  </si>
  <si>
    <t>造价2172</t>
  </si>
  <si>
    <t>首饰2351</t>
  </si>
  <si>
    <t>测量2331</t>
  </si>
  <si>
    <t>无人机应用2331</t>
  </si>
  <si>
    <t>无人机测绘2331</t>
  </si>
  <si>
    <t>建工2331</t>
  </si>
  <si>
    <t>智建2331</t>
  </si>
  <si>
    <t>造价2331</t>
  </si>
  <si>
    <t>造价2332</t>
  </si>
  <si>
    <t>装饰2331</t>
  </si>
  <si>
    <t>文法与管理学院</t>
  </si>
  <si>
    <t>安管2251</t>
  </si>
  <si>
    <t>法律事务2251</t>
  </si>
  <si>
    <t>电子商务2251</t>
  </si>
  <si>
    <t>旅游管理2251</t>
  </si>
  <si>
    <t>电子商务2351</t>
  </si>
  <si>
    <t>法律事务2351</t>
  </si>
  <si>
    <t>安全管理2351</t>
  </si>
  <si>
    <t>旅游管理2351</t>
  </si>
  <si>
    <t>安全管理2331</t>
  </si>
  <si>
    <t>法律事务2331</t>
  </si>
  <si>
    <t>法律文秘2331</t>
  </si>
  <si>
    <t>大数据会计2331</t>
  </si>
  <si>
    <t>电子商务2331</t>
  </si>
  <si>
    <t>电子商务2232</t>
  </si>
  <si>
    <t>工商管理2331</t>
  </si>
  <si>
    <t>旅游管理2331</t>
  </si>
  <si>
    <t>空中乘务2331</t>
  </si>
  <si>
    <t xml:space="preserve"> </t>
  </si>
  <si>
    <t>基础教育学院</t>
  </si>
  <si>
    <t>贯通2201</t>
  </si>
  <si>
    <t>贯通2202</t>
  </si>
  <si>
    <t>贯通2203</t>
  </si>
  <si>
    <t>贯通2204</t>
  </si>
  <si>
    <t>贯通2205</t>
  </si>
  <si>
    <t>贯通2206</t>
  </si>
  <si>
    <t>贯通2207</t>
  </si>
  <si>
    <t>贯通2208</t>
  </si>
  <si>
    <t>贯通2209</t>
  </si>
  <si>
    <t>贯通2301</t>
  </si>
  <si>
    <t>贯通2302</t>
  </si>
  <si>
    <t>贯通2303</t>
  </si>
  <si>
    <t>贯通2304</t>
  </si>
  <si>
    <t>贯通2305</t>
  </si>
  <si>
    <t>贯通2306</t>
  </si>
  <si>
    <t>贯通2307</t>
  </si>
  <si>
    <t>贯通2308</t>
  </si>
  <si>
    <t>贯通2309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</si>
</sst>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4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10" fontId="1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zoomScale="130" zoomScaleNormal="130" workbookViewId="0">
      <selection activeCell="H7" sqref="H7"/>
    </sheetView>
  </sheetViews>
  <sheetFormatPr defaultColWidth="9" defaultRowHeight="13.8"/>
  <cols>
    <col min="1" max="1" width="6.11111111111111" customWidth="1"/>
    <col min="2" max="2" width="25.6666666666667" customWidth="1"/>
    <col min="3" max="5" width="10.6666666666667" customWidth="1"/>
    <col min="6" max="7" width="8.33333333333333" customWidth="1"/>
    <col min="8" max="8" width="7.22222222222222" customWidth="1"/>
    <col min="9" max="9" width="8.33333333333333" customWidth="1"/>
    <col min="10" max="10" width="10.6666666666667" customWidth="1"/>
    <col min="11" max="11" width="9.44444444444444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15.6" spans="1:11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ht="15.6" spans="1:11">
      <c r="A4" s="1" t="s">
        <v>2</v>
      </c>
      <c r="B4" s="1" t="s">
        <v>3</v>
      </c>
      <c r="C4" s="1" t="s">
        <v>4</v>
      </c>
      <c r="D4" s="2" t="s">
        <v>5</v>
      </c>
      <c r="E4" s="1" t="s">
        <v>6</v>
      </c>
      <c r="F4" s="3">
        <v>10.17</v>
      </c>
      <c r="G4" s="3">
        <v>10.18</v>
      </c>
      <c r="H4" s="1">
        <v>10.19</v>
      </c>
      <c r="I4" s="3">
        <v>10.2</v>
      </c>
      <c r="J4" s="1" t="s">
        <v>7</v>
      </c>
      <c r="K4" s="1" t="s">
        <v>8</v>
      </c>
    </row>
    <row r="5" ht="15.6" spans="1:11">
      <c r="A5" s="1">
        <v>1</v>
      </c>
      <c r="B5" s="4" t="s">
        <v>9</v>
      </c>
      <c r="C5" s="4">
        <v>36</v>
      </c>
      <c r="D5" s="4">
        <v>7</v>
      </c>
      <c r="E5" s="4">
        <v>29</v>
      </c>
      <c r="F5" s="1">
        <v>27</v>
      </c>
      <c r="G5" s="1">
        <v>28</v>
      </c>
      <c r="H5" s="1">
        <v>15</v>
      </c>
      <c r="I5" s="1">
        <v>22</v>
      </c>
      <c r="J5" s="3">
        <f>AVERAGE(F5:I5)</f>
        <v>23</v>
      </c>
      <c r="K5" s="8">
        <f>J5/E5</f>
        <v>0.793103448275862</v>
      </c>
    </row>
    <row r="6" ht="15.6" spans="1:11">
      <c r="A6" s="1">
        <v>2</v>
      </c>
      <c r="B6" s="4" t="s">
        <v>10</v>
      </c>
      <c r="C6" s="4">
        <v>35</v>
      </c>
      <c r="D6" s="4">
        <v>4</v>
      </c>
      <c r="E6" s="4">
        <v>31</v>
      </c>
      <c r="F6" s="1">
        <v>26</v>
      </c>
      <c r="G6" s="1">
        <v>26</v>
      </c>
      <c r="H6" s="1">
        <v>20</v>
      </c>
      <c r="I6" s="1">
        <v>21</v>
      </c>
      <c r="J6" s="3">
        <f t="shared" ref="J6:J19" si="0">AVERAGE(F6:I6)</f>
        <v>23.25</v>
      </c>
      <c r="K6" s="8">
        <f t="shared" ref="K6:K19" si="1">J6/E6</f>
        <v>0.75</v>
      </c>
    </row>
    <row r="7" ht="15.6" spans="1:11">
      <c r="A7" s="1">
        <v>3</v>
      </c>
      <c r="B7" s="4" t="s">
        <v>11</v>
      </c>
      <c r="C7" s="4">
        <v>34</v>
      </c>
      <c r="D7" s="4">
        <v>6</v>
      </c>
      <c r="E7" s="4">
        <v>28</v>
      </c>
      <c r="F7" s="1">
        <v>8</v>
      </c>
      <c r="G7" s="1" t="s">
        <v>12</v>
      </c>
      <c r="H7" s="1">
        <v>5</v>
      </c>
      <c r="I7" s="1">
        <v>10</v>
      </c>
      <c r="J7" s="3">
        <f t="shared" si="0"/>
        <v>7.66666666666667</v>
      </c>
      <c r="K7" s="8">
        <f t="shared" si="1"/>
        <v>0.273809523809524</v>
      </c>
    </row>
    <row r="8" ht="15.6" spans="1:11">
      <c r="A8" s="1">
        <v>4</v>
      </c>
      <c r="B8" s="4" t="s">
        <v>13</v>
      </c>
      <c r="C8" s="4">
        <v>35</v>
      </c>
      <c r="D8" s="4">
        <v>8</v>
      </c>
      <c r="E8" s="4">
        <v>27</v>
      </c>
      <c r="F8" s="1">
        <v>23</v>
      </c>
      <c r="G8" s="1">
        <v>22</v>
      </c>
      <c r="H8" s="1">
        <v>20</v>
      </c>
      <c r="I8" s="1">
        <v>21</v>
      </c>
      <c r="J8" s="3">
        <f t="shared" si="0"/>
        <v>21.5</v>
      </c>
      <c r="K8" s="8">
        <f t="shared" si="1"/>
        <v>0.796296296296296</v>
      </c>
    </row>
    <row r="9" ht="15.6" spans="1:11">
      <c r="A9" s="1">
        <v>5</v>
      </c>
      <c r="B9" s="4" t="s">
        <v>14</v>
      </c>
      <c r="C9" s="4">
        <v>34</v>
      </c>
      <c r="D9" s="4">
        <v>11</v>
      </c>
      <c r="E9" s="4">
        <v>23</v>
      </c>
      <c r="F9" s="1">
        <v>16</v>
      </c>
      <c r="G9" s="1">
        <v>21</v>
      </c>
      <c r="H9" s="1">
        <v>17</v>
      </c>
      <c r="I9" s="1">
        <v>19</v>
      </c>
      <c r="J9" s="3">
        <f t="shared" si="0"/>
        <v>18.25</v>
      </c>
      <c r="K9" s="8">
        <f t="shared" si="1"/>
        <v>0.793478260869565</v>
      </c>
    </row>
    <row r="10" ht="15.6" spans="1:11">
      <c r="A10" s="1">
        <v>6</v>
      </c>
      <c r="B10" s="4" t="s">
        <v>15</v>
      </c>
      <c r="C10" s="4">
        <v>33</v>
      </c>
      <c r="D10" s="4">
        <v>5</v>
      </c>
      <c r="E10" s="4">
        <v>28</v>
      </c>
      <c r="F10" s="1">
        <v>25</v>
      </c>
      <c r="G10" s="1">
        <v>23</v>
      </c>
      <c r="H10" s="1">
        <v>19</v>
      </c>
      <c r="I10" s="1">
        <v>22</v>
      </c>
      <c r="J10" s="3">
        <f t="shared" si="0"/>
        <v>22.25</v>
      </c>
      <c r="K10" s="8">
        <f t="shared" si="1"/>
        <v>0.794642857142857</v>
      </c>
    </row>
    <row r="11" ht="15.6" spans="1:11">
      <c r="A11" s="1">
        <v>7</v>
      </c>
      <c r="B11" s="4" t="s">
        <v>16</v>
      </c>
      <c r="C11" s="4">
        <v>28</v>
      </c>
      <c r="D11" s="4">
        <v>5</v>
      </c>
      <c r="E11" s="4">
        <v>23</v>
      </c>
      <c r="F11" s="1">
        <v>23</v>
      </c>
      <c r="G11" s="1">
        <v>23</v>
      </c>
      <c r="H11" s="1">
        <v>22</v>
      </c>
      <c r="I11" s="1">
        <v>23</v>
      </c>
      <c r="J11" s="3">
        <f t="shared" si="0"/>
        <v>22.75</v>
      </c>
      <c r="K11" s="8">
        <f t="shared" si="1"/>
        <v>0.989130434782609</v>
      </c>
    </row>
    <row r="12" ht="15.6" spans="1:11">
      <c r="A12" s="1">
        <v>8</v>
      </c>
      <c r="B12" s="4" t="s">
        <v>17</v>
      </c>
      <c r="C12" s="4">
        <v>40</v>
      </c>
      <c r="D12" s="4">
        <v>0</v>
      </c>
      <c r="E12" s="4">
        <v>40</v>
      </c>
      <c r="F12" s="1">
        <v>30</v>
      </c>
      <c r="G12" s="1">
        <v>40</v>
      </c>
      <c r="H12" s="1">
        <v>30</v>
      </c>
      <c r="I12" s="1">
        <v>31</v>
      </c>
      <c r="J12" s="3">
        <f t="shared" si="0"/>
        <v>32.75</v>
      </c>
      <c r="K12" s="8">
        <f t="shared" si="1"/>
        <v>0.81875</v>
      </c>
    </row>
    <row r="13" ht="15.6" spans="1:11">
      <c r="A13" s="1">
        <v>9</v>
      </c>
      <c r="B13" s="4" t="s">
        <v>18</v>
      </c>
      <c r="C13" s="4">
        <v>33</v>
      </c>
      <c r="D13" s="4">
        <v>1</v>
      </c>
      <c r="E13" s="4">
        <v>32</v>
      </c>
      <c r="F13" s="1">
        <v>28</v>
      </c>
      <c r="G13" s="1">
        <v>28</v>
      </c>
      <c r="H13" s="1">
        <v>28</v>
      </c>
      <c r="I13" s="1">
        <v>20</v>
      </c>
      <c r="J13" s="3">
        <f t="shared" si="0"/>
        <v>26</v>
      </c>
      <c r="K13" s="8">
        <f t="shared" si="1"/>
        <v>0.8125</v>
      </c>
    </row>
    <row r="14" ht="15.6" spans="1:11">
      <c r="A14" s="1">
        <v>10</v>
      </c>
      <c r="B14" s="4" t="s">
        <v>19</v>
      </c>
      <c r="C14" s="4">
        <v>30</v>
      </c>
      <c r="D14" s="4">
        <v>1</v>
      </c>
      <c r="E14" s="4">
        <v>29</v>
      </c>
      <c r="F14" s="1">
        <v>29</v>
      </c>
      <c r="G14" s="1">
        <v>28</v>
      </c>
      <c r="H14" s="1">
        <v>27</v>
      </c>
      <c r="I14" s="1">
        <v>28</v>
      </c>
      <c r="J14" s="3">
        <f t="shared" si="0"/>
        <v>28</v>
      </c>
      <c r="K14" s="8">
        <f t="shared" si="1"/>
        <v>0.96551724137931</v>
      </c>
    </row>
    <row r="15" ht="15.6" spans="1:11">
      <c r="A15" s="1">
        <v>11</v>
      </c>
      <c r="B15" s="4" t="s">
        <v>20</v>
      </c>
      <c r="C15" s="4">
        <v>25</v>
      </c>
      <c r="D15" s="4">
        <v>4</v>
      </c>
      <c r="E15" s="4">
        <v>21</v>
      </c>
      <c r="F15" s="1">
        <v>21</v>
      </c>
      <c r="G15" s="1">
        <v>21</v>
      </c>
      <c r="H15" s="1">
        <v>21</v>
      </c>
      <c r="I15" s="1" t="s">
        <v>21</v>
      </c>
      <c r="J15" s="3">
        <f t="shared" si="0"/>
        <v>21</v>
      </c>
      <c r="K15" s="8">
        <f t="shared" si="1"/>
        <v>1</v>
      </c>
    </row>
    <row r="16" ht="15.6" spans="1:11">
      <c r="A16" s="1">
        <v>12</v>
      </c>
      <c r="B16" s="4" t="s">
        <v>22</v>
      </c>
      <c r="C16" s="4">
        <v>33</v>
      </c>
      <c r="D16" s="4">
        <v>4</v>
      </c>
      <c r="E16" s="4">
        <v>29</v>
      </c>
      <c r="F16" s="1">
        <v>29</v>
      </c>
      <c r="G16" s="1">
        <v>20</v>
      </c>
      <c r="H16" s="1">
        <v>29</v>
      </c>
      <c r="I16" s="1">
        <v>28</v>
      </c>
      <c r="J16" s="3">
        <f t="shared" si="0"/>
        <v>26.5</v>
      </c>
      <c r="K16" s="8">
        <f t="shared" si="1"/>
        <v>0.913793103448276</v>
      </c>
    </row>
    <row r="17" ht="15.6" spans="1:11">
      <c r="A17" s="1">
        <v>13</v>
      </c>
      <c r="B17" s="4" t="s">
        <v>23</v>
      </c>
      <c r="C17" s="4">
        <v>47</v>
      </c>
      <c r="D17" s="4">
        <v>3</v>
      </c>
      <c r="E17" s="4">
        <v>44</v>
      </c>
      <c r="F17" s="1">
        <v>31</v>
      </c>
      <c r="G17" s="1">
        <v>22</v>
      </c>
      <c r="H17" s="1">
        <v>30</v>
      </c>
      <c r="I17" s="1">
        <v>35</v>
      </c>
      <c r="J17" s="3">
        <f t="shared" si="0"/>
        <v>29.5</v>
      </c>
      <c r="K17" s="8">
        <f t="shared" si="1"/>
        <v>0.670454545454545</v>
      </c>
    </row>
    <row r="18" ht="15.6" spans="1:11">
      <c r="A18" s="1">
        <v>14</v>
      </c>
      <c r="B18" s="4" t="s">
        <v>24</v>
      </c>
      <c r="C18" s="4">
        <v>28</v>
      </c>
      <c r="D18" s="4">
        <v>3</v>
      </c>
      <c r="E18" s="4">
        <v>25</v>
      </c>
      <c r="F18" s="1">
        <v>22</v>
      </c>
      <c r="G18" s="1">
        <v>13</v>
      </c>
      <c r="H18" s="1">
        <v>18</v>
      </c>
      <c r="I18" s="1">
        <v>11</v>
      </c>
      <c r="J18" s="3">
        <f t="shared" si="0"/>
        <v>16</v>
      </c>
      <c r="K18" s="8">
        <f t="shared" si="1"/>
        <v>0.64</v>
      </c>
    </row>
    <row r="19" ht="15.6" spans="1:11">
      <c r="A19" s="1">
        <v>15</v>
      </c>
      <c r="B19" s="4" t="s">
        <v>25</v>
      </c>
      <c r="C19" s="4">
        <v>39</v>
      </c>
      <c r="D19" s="4">
        <v>2</v>
      </c>
      <c r="E19" s="4">
        <v>37</v>
      </c>
      <c r="F19" s="1">
        <v>36</v>
      </c>
      <c r="G19" s="1">
        <v>36</v>
      </c>
      <c r="H19" s="1">
        <v>36</v>
      </c>
      <c r="I19" s="1">
        <v>36</v>
      </c>
      <c r="J19" s="3">
        <f t="shared" si="0"/>
        <v>36</v>
      </c>
      <c r="K19" s="8">
        <f t="shared" si="1"/>
        <v>0.972972972972973</v>
      </c>
    </row>
    <row r="20" ht="15.6" spans="1:1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2">
    <mergeCell ref="A3:K3"/>
    <mergeCell ref="A1:K2"/>
  </mergeCells>
  <pageMargins left="0.7" right="0.7" top="0.75" bottom="0.75" header="0.3" footer="0.3"/>
  <pageSetup paperSize="9" orientation="landscape"/>
  <headerFooter/>
  <ignoredErrors>
    <ignoredError sqref="J5:J1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zoomScale="130" zoomScaleNormal="130" workbookViewId="0">
      <selection activeCell="E5" sqref="E5:E18"/>
    </sheetView>
  </sheetViews>
  <sheetFormatPr defaultColWidth="9" defaultRowHeight="14.4"/>
  <cols>
    <col min="1" max="1" width="6.11111111111111" style="9" customWidth="1"/>
    <col min="2" max="2" width="13.1111111111111" style="9" customWidth="1"/>
    <col min="3" max="5" width="10.6666666666667" style="9" customWidth="1"/>
    <col min="6" max="7" width="8.33333333333333" style="9" customWidth="1"/>
    <col min="8" max="8" width="7.22222222222222" style="9" customWidth="1"/>
    <col min="9" max="9" width="8.33333333333333" style="9" customWidth="1"/>
    <col min="10" max="10" width="10.6666666666667" style="9" customWidth="1"/>
    <col min="11" max="11" width="9.44444444444444" style="9" customWidth="1"/>
    <col min="12" max="16384" width="9" style="9"/>
  </cols>
  <sheetData>
    <row r="1" ht="13.8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3.8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15.6" spans="1:11">
      <c r="A3" s="1" t="s">
        <v>26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ht="15.6" spans="1:11">
      <c r="A4" s="1" t="s">
        <v>2</v>
      </c>
      <c r="B4" s="1" t="s">
        <v>3</v>
      </c>
      <c r="C4" s="1" t="s">
        <v>4</v>
      </c>
      <c r="D4" s="2" t="s">
        <v>5</v>
      </c>
      <c r="E4" s="1" t="s">
        <v>6</v>
      </c>
      <c r="F4" s="3">
        <v>10.17</v>
      </c>
      <c r="G4" s="3">
        <v>10.18</v>
      </c>
      <c r="H4" s="1">
        <v>10.19</v>
      </c>
      <c r="I4" s="3">
        <v>10.2</v>
      </c>
      <c r="J4" s="1" t="s">
        <v>7</v>
      </c>
      <c r="K4" s="1" t="s">
        <v>8</v>
      </c>
    </row>
    <row r="5" ht="15.6" spans="1:11">
      <c r="A5" s="1">
        <v>1</v>
      </c>
      <c r="B5" s="5" t="s">
        <v>27</v>
      </c>
      <c r="C5" s="6">
        <v>34</v>
      </c>
      <c r="D5" s="4">
        <v>1</v>
      </c>
      <c r="E5" s="4">
        <v>33</v>
      </c>
      <c r="F5" s="1">
        <v>27</v>
      </c>
      <c r="G5" s="1">
        <v>30</v>
      </c>
      <c r="H5" s="1">
        <v>30</v>
      </c>
      <c r="I5" s="1">
        <v>32</v>
      </c>
      <c r="J5" s="3">
        <f>AVERAGE(F5:I5)</f>
        <v>29.75</v>
      </c>
      <c r="K5" s="8">
        <f>J5/E5</f>
        <v>0.901515151515151</v>
      </c>
    </row>
    <row r="6" ht="15.6" spans="1:11">
      <c r="A6" s="1">
        <v>2</v>
      </c>
      <c r="B6" s="5" t="s">
        <v>28</v>
      </c>
      <c r="C6" s="6">
        <v>33</v>
      </c>
      <c r="D6" s="4">
        <v>2</v>
      </c>
      <c r="E6" s="4">
        <v>31</v>
      </c>
      <c r="F6" s="1">
        <v>31</v>
      </c>
      <c r="G6" s="1">
        <v>31</v>
      </c>
      <c r="H6" s="1">
        <v>29</v>
      </c>
      <c r="I6" s="1">
        <v>28</v>
      </c>
      <c r="J6" s="3">
        <f t="shared" ref="J6:J18" si="0">AVERAGE(F6:I6)</f>
        <v>29.75</v>
      </c>
      <c r="K6" s="8">
        <f t="shared" ref="K6:K18" si="1">J6/E6</f>
        <v>0.959677419354839</v>
      </c>
    </row>
    <row r="7" ht="15.6" spans="1:11">
      <c r="A7" s="1">
        <v>3</v>
      </c>
      <c r="B7" s="7" t="s">
        <v>29</v>
      </c>
      <c r="C7" s="6">
        <v>36</v>
      </c>
      <c r="D7" s="4">
        <v>3</v>
      </c>
      <c r="E7" s="4">
        <v>33</v>
      </c>
      <c r="F7" s="1">
        <v>33</v>
      </c>
      <c r="G7" s="1">
        <v>29</v>
      </c>
      <c r="H7" s="1">
        <v>31</v>
      </c>
      <c r="I7" s="1">
        <v>29</v>
      </c>
      <c r="J7" s="3">
        <f t="shared" si="0"/>
        <v>30.5</v>
      </c>
      <c r="K7" s="8">
        <f t="shared" si="1"/>
        <v>0.924242424242424</v>
      </c>
    </row>
    <row r="8" ht="15.6" spans="1:11">
      <c r="A8" s="1">
        <v>4</v>
      </c>
      <c r="B8" s="6" t="s">
        <v>30</v>
      </c>
      <c r="C8" s="6">
        <v>37</v>
      </c>
      <c r="D8" s="4">
        <v>9</v>
      </c>
      <c r="E8" s="4">
        <v>28</v>
      </c>
      <c r="F8" s="1">
        <v>26</v>
      </c>
      <c r="G8" s="1">
        <v>26</v>
      </c>
      <c r="H8" s="1">
        <v>25</v>
      </c>
      <c r="I8" s="1">
        <v>24</v>
      </c>
      <c r="J8" s="3">
        <f t="shared" si="0"/>
        <v>25.25</v>
      </c>
      <c r="K8" s="8">
        <f t="shared" si="1"/>
        <v>0.901785714285714</v>
      </c>
    </row>
    <row r="9" ht="15.6" spans="1:11">
      <c r="A9" s="1">
        <v>5</v>
      </c>
      <c r="B9" s="6" t="s">
        <v>31</v>
      </c>
      <c r="C9" s="6">
        <v>36</v>
      </c>
      <c r="D9" s="4">
        <v>5</v>
      </c>
      <c r="E9" s="4">
        <v>31</v>
      </c>
      <c r="F9" s="1">
        <v>17</v>
      </c>
      <c r="G9" s="1">
        <v>22</v>
      </c>
      <c r="H9" s="1">
        <v>23</v>
      </c>
      <c r="I9" s="1">
        <v>26</v>
      </c>
      <c r="J9" s="3">
        <f t="shared" si="0"/>
        <v>22</v>
      </c>
      <c r="K9" s="8">
        <f t="shared" si="1"/>
        <v>0.709677419354839</v>
      </c>
    </row>
    <row r="10" ht="15.6" spans="1:11">
      <c r="A10" s="1">
        <v>6</v>
      </c>
      <c r="B10" s="6" t="s">
        <v>32</v>
      </c>
      <c r="C10" s="6">
        <v>40</v>
      </c>
      <c r="D10" s="4">
        <v>0</v>
      </c>
      <c r="E10" s="4">
        <v>40</v>
      </c>
      <c r="F10" s="1">
        <v>40</v>
      </c>
      <c r="G10" s="1">
        <v>40</v>
      </c>
      <c r="H10" s="1">
        <v>40</v>
      </c>
      <c r="I10" s="1">
        <v>40</v>
      </c>
      <c r="J10" s="3">
        <f t="shared" si="0"/>
        <v>40</v>
      </c>
      <c r="K10" s="8">
        <f t="shared" si="1"/>
        <v>1</v>
      </c>
    </row>
    <row r="11" ht="15.6" spans="1:11">
      <c r="A11" s="1">
        <v>7</v>
      </c>
      <c r="B11" s="6" t="s">
        <v>33</v>
      </c>
      <c r="C11" s="6">
        <v>39</v>
      </c>
      <c r="D11" s="4">
        <v>0</v>
      </c>
      <c r="E11" s="4">
        <v>39</v>
      </c>
      <c r="F11" s="1">
        <v>39</v>
      </c>
      <c r="G11" s="1">
        <v>39</v>
      </c>
      <c r="H11" s="1">
        <v>39</v>
      </c>
      <c r="I11" s="1">
        <v>39</v>
      </c>
      <c r="J11" s="3">
        <f t="shared" si="0"/>
        <v>39</v>
      </c>
      <c r="K11" s="8">
        <f t="shared" si="1"/>
        <v>1</v>
      </c>
    </row>
    <row r="12" ht="15.6" spans="1:11">
      <c r="A12" s="1">
        <v>8</v>
      </c>
      <c r="B12" s="6" t="s">
        <v>34</v>
      </c>
      <c r="C12" s="6">
        <v>34</v>
      </c>
      <c r="D12" s="4">
        <v>2</v>
      </c>
      <c r="E12" s="4">
        <v>32</v>
      </c>
      <c r="F12" s="1">
        <v>32</v>
      </c>
      <c r="G12" s="1">
        <v>31</v>
      </c>
      <c r="H12" s="1">
        <v>31</v>
      </c>
      <c r="I12" s="1">
        <v>30</v>
      </c>
      <c r="J12" s="3">
        <f t="shared" si="0"/>
        <v>31</v>
      </c>
      <c r="K12" s="8">
        <f t="shared" si="1"/>
        <v>0.96875</v>
      </c>
    </row>
    <row r="13" ht="15.6" spans="1:11">
      <c r="A13" s="1">
        <v>9</v>
      </c>
      <c r="B13" s="6" t="s">
        <v>35</v>
      </c>
      <c r="C13" s="6">
        <v>32</v>
      </c>
      <c r="D13" s="4">
        <v>1</v>
      </c>
      <c r="E13" s="4">
        <v>31</v>
      </c>
      <c r="F13" s="1">
        <v>31</v>
      </c>
      <c r="G13" s="1">
        <v>31</v>
      </c>
      <c r="H13" s="1">
        <v>29</v>
      </c>
      <c r="I13" s="1">
        <v>28</v>
      </c>
      <c r="J13" s="3">
        <f t="shared" si="0"/>
        <v>29.75</v>
      </c>
      <c r="K13" s="8">
        <f t="shared" si="1"/>
        <v>0.959677419354839</v>
      </c>
    </row>
    <row r="14" ht="15.6" spans="1:11">
      <c r="A14" s="1">
        <v>10</v>
      </c>
      <c r="B14" s="6" t="s">
        <v>36</v>
      </c>
      <c r="C14" s="6">
        <v>30</v>
      </c>
      <c r="D14" s="4">
        <v>0</v>
      </c>
      <c r="E14" s="4">
        <v>30</v>
      </c>
      <c r="F14" s="1">
        <v>30</v>
      </c>
      <c r="G14" s="1">
        <v>30</v>
      </c>
      <c r="H14" s="1">
        <v>24</v>
      </c>
      <c r="I14" s="1">
        <v>29</v>
      </c>
      <c r="J14" s="3">
        <f t="shared" si="0"/>
        <v>28.25</v>
      </c>
      <c r="K14" s="8">
        <f t="shared" si="1"/>
        <v>0.941666666666667</v>
      </c>
    </row>
    <row r="15" ht="15.6" spans="1:11">
      <c r="A15" s="1">
        <v>11</v>
      </c>
      <c r="B15" s="6" t="s">
        <v>37</v>
      </c>
      <c r="C15" s="6">
        <v>32</v>
      </c>
      <c r="D15" s="4">
        <v>0</v>
      </c>
      <c r="E15" s="4">
        <v>32</v>
      </c>
      <c r="F15" s="1">
        <v>30</v>
      </c>
      <c r="G15" s="1">
        <v>29</v>
      </c>
      <c r="H15" s="1">
        <v>30</v>
      </c>
      <c r="I15" s="1">
        <v>30</v>
      </c>
      <c r="J15" s="3">
        <f t="shared" si="0"/>
        <v>29.75</v>
      </c>
      <c r="K15" s="8">
        <f t="shared" si="1"/>
        <v>0.9296875</v>
      </c>
    </row>
    <row r="16" ht="15.6" spans="1:11">
      <c r="A16" s="1">
        <v>12</v>
      </c>
      <c r="B16" s="6" t="s">
        <v>38</v>
      </c>
      <c r="C16" s="6">
        <v>32</v>
      </c>
      <c r="D16" s="4">
        <v>1</v>
      </c>
      <c r="E16" s="4">
        <v>31</v>
      </c>
      <c r="F16" s="1">
        <v>28</v>
      </c>
      <c r="G16" s="1">
        <v>30</v>
      </c>
      <c r="H16" s="1">
        <v>30</v>
      </c>
      <c r="I16" s="1">
        <v>30</v>
      </c>
      <c r="J16" s="3">
        <f t="shared" si="0"/>
        <v>29.5</v>
      </c>
      <c r="K16" s="8">
        <f t="shared" si="1"/>
        <v>0.951612903225806</v>
      </c>
    </row>
    <row r="17" ht="15.6" spans="1:11">
      <c r="A17" s="1">
        <v>13</v>
      </c>
      <c r="B17" s="6" t="s">
        <v>39</v>
      </c>
      <c r="C17" s="6">
        <v>27</v>
      </c>
      <c r="D17" s="4">
        <v>2</v>
      </c>
      <c r="E17" s="4">
        <v>25</v>
      </c>
      <c r="F17" s="1">
        <v>25</v>
      </c>
      <c r="G17" s="1">
        <v>25</v>
      </c>
      <c r="H17" s="1">
        <v>25</v>
      </c>
      <c r="I17" s="1">
        <v>24</v>
      </c>
      <c r="J17" s="3">
        <f t="shared" si="0"/>
        <v>24.75</v>
      </c>
      <c r="K17" s="8">
        <f t="shared" si="1"/>
        <v>0.99</v>
      </c>
    </row>
    <row r="18" ht="15.6" spans="1:11">
      <c r="A18" s="1">
        <v>14</v>
      </c>
      <c r="B18" s="6" t="s">
        <v>40</v>
      </c>
      <c r="C18" s="6">
        <v>44</v>
      </c>
      <c r="D18" s="4">
        <v>3</v>
      </c>
      <c r="E18" s="4">
        <v>41</v>
      </c>
      <c r="F18" s="1">
        <v>37</v>
      </c>
      <c r="G18" s="1">
        <v>32</v>
      </c>
      <c r="H18" s="1">
        <v>29</v>
      </c>
      <c r="I18" s="1">
        <v>31</v>
      </c>
      <c r="J18" s="3">
        <f t="shared" si="0"/>
        <v>32.25</v>
      </c>
      <c r="K18" s="8">
        <f t="shared" si="1"/>
        <v>0.786585365853659</v>
      </c>
    </row>
  </sheetData>
  <mergeCells count="2">
    <mergeCell ref="A3:K3"/>
    <mergeCell ref="A1:K2"/>
  </mergeCells>
  <pageMargins left="0.7" right="0.7" top="0.75" bottom="0.75" header="0.3" footer="0.3"/>
  <pageSetup paperSize="9" orientation="landscape"/>
  <headerFooter/>
  <ignoredErrors>
    <ignoredError sqref="J5:J1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workbookViewId="0">
      <selection activeCell="D17" sqref="A1:K19"/>
    </sheetView>
  </sheetViews>
  <sheetFormatPr defaultColWidth="9" defaultRowHeight="14.4"/>
  <cols>
    <col min="1" max="1" width="6.11111111111111" style="9" customWidth="1"/>
    <col min="2" max="2" width="18.1111111111111" style="9" customWidth="1"/>
    <col min="3" max="5" width="10.6666666666667" style="9" customWidth="1"/>
    <col min="6" max="7" width="8.33333333333333" style="9" customWidth="1"/>
    <col min="8" max="8" width="7.22222222222222" style="9" customWidth="1"/>
    <col min="9" max="9" width="8.33333333333333" style="9" customWidth="1"/>
    <col min="10" max="10" width="10.6666666666667" style="9" customWidth="1"/>
    <col min="11" max="11" width="9.44444444444444" style="9" customWidth="1"/>
    <col min="12" max="16384" width="9" style="9"/>
  </cols>
  <sheetData>
    <row r="1" ht="13.8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3.8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15.6" spans="1:11">
      <c r="A3" s="1" t="s">
        <v>41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ht="15.6" spans="1:12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>
        <v>10.17</v>
      </c>
      <c r="G4" s="3">
        <v>10.18</v>
      </c>
      <c r="H4" s="1">
        <v>10.19</v>
      </c>
      <c r="I4" s="3">
        <v>10.2</v>
      </c>
      <c r="J4" s="1" t="s">
        <v>7</v>
      </c>
      <c r="K4" s="1" t="s">
        <v>8</v>
      </c>
      <c r="L4" s="11"/>
    </row>
    <row r="5" ht="15.6" spans="1:12">
      <c r="A5" s="4">
        <v>1</v>
      </c>
      <c r="B5" s="1" t="s">
        <v>42</v>
      </c>
      <c r="C5" s="1">
        <v>30</v>
      </c>
      <c r="D5" s="1">
        <v>4</v>
      </c>
      <c r="E5" s="1">
        <v>26</v>
      </c>
      <c r="F5" s="1">
        <v>4</v>
      </c>
      <c r="G5" s="1">
        <v>5</v>
      </c>
      <c r="H5" s="1">
        <v>4</v>
      </c>
      <c r="I5" s="1">
        <v>0</v>
      </c>
      <c r="J5" s="3">
        <f>AVERAGE(F5:I5)</f>
        <v>3.25</v>
      </c>
      <c r="K5" s="8">
        <f>J5/E5</f>
        <v>0.125</v>
      </c>
      <c r="L5" s="11"/>
    </row>
    <row r="6" ht="15.6" spans="1:12">
      <c r="A6" s="4">
        <v>2</v>
      </c>
      <c r="B6" s="1" t="s">
        <v>43</v>
      </c>
      <c r="C6" s="1">
        <v>36</v>
      </c>
      <c r="D6" s="1">
        <v>2</v>
      </c>
      <c r="E6" s="1">
        <v>34</v>
      </c>
      <c r="F6" s="1">
        <v>16</v>
      </c>
      <c r="G6" s="1">
        <v>14</v>
      </c>
      <c r="H6" s="1">
        <v>9</v>
      </c>
      <c r="I6" s="1">
        <v>12</v>
      </c>
      <c r="J6" s="3">
        <f t="shared" ref="J6:J19" si="0">AVERAGE(F6:I6)</f>
        <v>12.75</v>
      </c>
      <c r="K6" s="8">
        <f t="shared" ref="K6:K19" si="1">J6/E6</f>
        <v>0.375</v>
      </c>
      <c r="L6" s="11"/>
    </row>
    <row r="7" ht="15.6" spans="1:12">
      <c r="A7" s="4">
        <v>3</v>
      </c>
      <c r="B7" s="1" t="s">
        <v>44</v>
      </c>
      <c r="C7" s="1">
        <v>39</v>
      </c>
      <c r="D7" s="1">
        <v>1</v>
      </c>
      <c r="E7" s="1">
        <v>38</v>
      </c>
      <c r="F7" s="1">
        <v>9</v>
      </c>
      <c r="G7" s="1">
        <v>12</v>
      </c>
      <c r="H7" s="1">
        <v>12</v>
      </c>
      <c r="I7" s="1">
        <v>10</v>
      </c>
      <c r="J7" s="3">
        <f t="shared" si="0"/>
        <v>10.75</v>
      </c>
      <c r="K7" s="8">
        <f t="shared" si="1"/>
        <v>0.282894736842105</v>
      </c>
      <c r="L7" s="11"/>
    </row>
    <row r="8" ht="15.6" spans="1:12">
      <c r="A8" s="4">
        <v>4</v>
      </c>
      <c r="B8" s="1" t="s">
        <v>45</v>
      </c>
      <c r="C8" s="1">
        <v>33</v>
      </c>
      <c r="D8" s="1">
        <v>5</v>
      </c>
      <c r="E8" s="1">
        <v>28</v>
      </c>
      <c r="F8" s="1">
        <v>21</v>
      </c>
      <c r="G8" s="1">
        <v>23</v>
      </c>
      <c r="H8" s="1">
        <v>19</v>
      </c>
      <c r="I8" s="1">
        <v>16</v>
      </c>
      <c r="J8" s="3">
        <f t="shared" si="0"/>
        <v>19.75</v>
      </c>
      <c r="K8" s="8">
        <f t="shared" si="1"/>
        <v>0.705357142857143</v>
      </c>
      <c r="L8" s="11"/>
    </row>
    <row r="9" ht="15.6" spans="1:12">
      <c r="A9" s="4">
        <v>5</v>
      </c>
      <c r="B9" s="1" t="s">
        <v>46</v>
      </c>
      <c r="C9" s="1">
        <v>34</v>
      </c>
      <c r="D9" s="1">
        <v>3</v>
      </c>
      <c r="E9" s="1">
        <v>31</v>
      </c>
      <c r="F9" s="1">
        <v>29</v>
      </c>
      <c r="G9" s="1">
        <v>31</v>
      </c>
      <c r="H9" s="1">
        <v>31</v>
      </c>
      <c r="I9" s="1">
        <v>26</v>
      </c>
      <c r="J9" s="3">
        <f t="shared" si="0"/>
        <v>29.25</v>
      </c>
      <c r="K9" s="8">
        <f t="shared" si="1"/>
        <v>0.943548387096774</v>
      </c>
      <c r="L9" s="11"/>
    </row>
    <row r="10" ht="15.6" spans="1:12">
      <c r="A10" s="4">
        <v>6</v>
      </c>
      <c r="B10" s="1" t="s">
        <v>47</v>
      </c>
      <c r="C10" s="1">
        <v>34</v>
      </c>
      <c r="D10" s="1">
        <v>8</v>
      </c>
      <c r="E10" s="1">
        <v>26</v>
      </c>
      <c r="F10" s="1">
        <v>24</v>
      </c>
      <c r="G10" s="1">
        <v>22</v>
      </c>
      <c r="H10" s="1">
        <v>23</v>
      </c>
      <c r="I10" s="1">
        <v>19</v>
      </c>
      <c r="J10" s="3">
        <f t="shared" si="0"/>
        <v>22</v>
      </c>
      <c r="K10" s="8">
        <f t="shared" si="1"/>
        <v>0.846153846153846</v>
      </c>
      <c r="L10" s="11"/>
    </row>
    <row r="11" ht="15.6" spans="1:12">
      <c r="A11" s="4">
        <v>7</v>
      </c>
      <c r="B11" s="1" t="s">
        <v>48</v>
      </c>
      <c r="C11" s="1">
        <v>30</v>
      </c>
      <c r="D11" s="1">
        <v>4</v>
      </c>
      <c r="E11" s="1">
        <v>26</v>
      </c>
      <c r="F11" s="1">
        <v>20</v>
      </c>
      <c r="G11" s="1">
        <v>22</v>
      </c>
      <c r="H11" s="1">
        <v>21</v>
      </c>
      <c r="I11" s="1">
        <v>17</v>
      </c>
      <c r="J11" s="3">
        <f t="shared" si="0"/>
        <v>20</v>
      </c>
      <c r="K11" s="8">
        <f t="shared" si="1"/>
        <v>0.769230769230769</v>
      </c>
      <c r="L11" s="11"/>
    </row>
    <row r="12" ht="15.6" spans="1:12">
      <c r="A12" s="4">
        <v>8</v>
      </c>
      <c r="B12" s="1" t="s">
        <v>49</v>
      </c>
      <c r="C12" s="1">
        <v>27</v>
      </c>
      <c r="D12" s="1">
        <v>1</v>
      </c>
      <c r="E12" s="1">
        <v>26</v>
      </c>
      <c r="F12" s="1">
        <v>26</v>
      </c>
      <c r="G12" s="1">
        <v>25</v>
      </c>
      <c r="H12" s="1">
        <v>24</v>
      </c>
      <c r="I12" s="1">
        <v>25</v>
      </c>
      <c r="J12" s="3">
        <f t="shared" si="0"/>
        <v>25</v>
      </c>
      <c r="K12" s="8">
        <f t="shared" si="1"/>
        <v>0.961538461538462</v>
      </c>
      <c r="L12" s="11"/>
    </row>
    <row r="13" ht="15.6" spans="1:12">
      <c r="A13" s="4">
        <v>9</v>
      </c>
      <c r="B13" s="1" t="s">
        <v>50</v>
      </c>
      <c r="C13" s="1">
        <v>31</v>
      </c>
      <c r="D13" s="1">
        <v>1</v>
      </c>
      <c r="E13" s="1">
        <v>30</v>
      </c>
      <c r="F13" s="1">
        <v>24</v>
      </c>
      <c r="G13" s="1">
        <v>23</v>
      </c>
      <c r="H13" s="1">
        <v>19</v>
      </c>
      <c r="I13" s="1">
        <v>19</v>
      </c>
      <c r="J13" s="3">
        <f t="shared" si="0"/>
        <v>21.25</v>
      </c>
      <c r="K13" s="8">
        <f t="shared" si="1"/>
        <v>0.708333333333333</v>
      </c>
      <c r="L13" s="11"/>
    </row>
    <row r="14" ht="15.6" spans="1:12">
      <c r="A14" s="4">
        <v>10</v>
      </c>
      <c r="B14" s="1" t="s">
        <v>51</v>
      </c>
      <c r="C14" s="1">
        <v>40</v>
      </c>
      <c r="D14" s="1">
        <v>2</v>
      </c>
      <c r="E14" s="1">
        <v>38</v>
      </c>
      <c r="F14" s="1">
        <v>23</v>
      </c>
      <c r="G14" s="1">
        <v>18</v>
      </c>
      <c r="H14" s="1">
        <v>15</v>
      </c>
      <c r="I14" s="1">
        <v>18</v>
      </c>
      <c r="J14" s="3">
        <f t="shared" si="0"/>
        <v>18.5</v>
      </c>
      <c r="K14" s="8">
        <f t="shared" si="1"/>
        <v>0.486842105263158</v>
      </c>
      <c r="L14" s="11"/>
    </row>
    <row r="15" ht="15.6" spans="1:12">
      <c r="A15" s="4">
        <v>11</v>
      </c>
      <c r="B15" s="1" t="s">
        <v>52</v>
      </c>
      <c r="C15" s="1">
        <v>31</v>
      </c>
      <c r="D15" s="1">
        <v>0</v>
      </c>
      <c r="E15" s="1">
        <v>31</v>
      </c>
      <c r="F15" s="1">
        <v>26</v>
      </c>
      <c r="G15" s="1">
        <v>23</v>
      </c>
      <c r="H15" s="1">
        <v>24</v>
      </c>
      <c r="I15" s="1">
        <v>18</v>
      </c>
      <c r="J15" s="3">
        <f t="shared" si="0"/>
        <v>22.75</v>
      </c>
      <c r="K15" s="8">
        <f t="shared" si="1"/>
        <v>0.733870967741935</v>
      </c>
      <c r="L15" s="11"/>
    </row>
    <row r="16" ht="15.6" spans="1:12">
      <c r="A16" s="4">
        <v>12</v>
      </c>
      <c r="B16" s="1" t="s">
        <v>53</v>
      </c>
      <c r="C16" s="1">
        <v>27</v>
      </c>
      <c r="D16" s="1">
        <v>0</v>
      </c>
      <c r="E16" s="1">
        <v>27</v>
      </c>
      <c r="F16" s="1">
        <v>27</v>
      </c>
      <c r="G16" s="1">
        <v>22</v>
      </c>
      <c r="H16" s="1">
        <v>24</v>
      </c>
      <c r="I16" s="1">
        <v>21</v>
      </c>
      <c r="J16" s="3">
        <f t="shared" si="0"/>
        <v>23.5</v>
      </c>
      <c r="K16" s="8">
        <f t="shared" si="1"/>
        <v>0.87037037037037</v>
      </c>
      <c r="L16" s="11"/>
    </row>
    <row r="17" ht="15.6" spans="1:12">
      <c r="A17" s="4">
        <v>13</v>
      </c>
      <c r="B17" s="1" t="s">
        <v>54</v>
      </c>
      <c r="C17" s="1">
        <v>32</v>
      </c>
      <c r="D17" s="1">
        <v>0</v>
      </c>
      <c r="E17" s="1">
        <v>32</v>
      </c>
      <c r="F17" s="1">
        <v>19</v>
      </c>
      <c r="G17" s="1">
        <v>21</v>
      </c>
      <c r="H17" s="1">
        <v>18</v>
      </c>
      <c r="I17" s="1">
        <v>19</v>
      </c>
      <c r="J17" s="3">
        <f t="shared" si="0"/>
        <v>19.25</v>
      </c>
      <c r="K17" s="8">
        <f t="shared" si="1"/>
        <v>0.6015625</v>
      </c>
      <c r="L17" s="11"/>
    </row>
    <row r="18" ht="15.6" spans="1:12">
      <c r="A18" s="4">
        <v>14</v>
      </c>
      <c r="B18" s="1" t="s">
        <v>55</v>
      </c>
      <c r="C18" s="1">
        <v>32</v>
      </c>
      <c r="D18" s="1">
        <v>2</v>
      </c>
      <c r="E18" s="1">
        <v>30</v>
      </c>
      <c r="F18" s="1">
        <v>25</v>
      </c>
      <c r="G18" s="1">
        <v>23</v>
      </c>
      <c r="H18" s="1">
        <v>22</v>
      </c>
      <c r="I18" s="1">
        <v>16</v>
      </c>
      <c r="J18" s="3">
        <f t="shared" si="0"/>
        <v>21.5</v>
      </c>
      <c r="K18" s="8">
        <f t="shared" si="1"/>
        <v>0.716666666666667</v>
      </c>
      <c r="L18" s="11"/>
    </row>
    <row r="19" ht="15.6" spans="1:12">
      <c r="A19" s="4">
        <v>15</v>
      </c>
      <c r="B19" s="1" t="s">
        <v>56</v>
      </c>
      <c r="C19" s="1">
        <v>26</v>
      </c>
      <c r="D19" s="1">
        <v>0</v>
      </c>
      <c r="E19" s="1">
        <v>26</v>
      </c>
      <c r="F19" s="1">
        <v>22</v>
      </c>
      <c r="G19" s="1">
        <v>23</v>
      </c>
      <c r="H19" s="1">
        <v>25</v>
      </c>
      <c r="I19" s="1">
        <v>20</v>
      </c>
      <c r="J19" s="3">
        <f t="shared" si="0"/>
        <v>22.5</v>
      </c>
      <c r="K19" s="8">
        <f t="shared" si="1"/>
        <v>0.865384615384615</v>
      </c>
      <c r="L19" s="11"/>
    </row>
    <row r="20" ht="17.4" spans="1:12">
      <c r="A20" s="11"/>
      <c r="B20" s="11"/>
      <c r="C20" s="11"/>
      <c r="D20" s="11"/>
      <c r="E20" s="11"/>
      <c r="F20" s="11"/>
      <c r="G20" s="11"/>
      <c r="H20" s="11"/>
      <c r="I20" s="11"/>
      <c r="J20" s="12"/>
      <c r="K20" s="11"/>
      <c r="L20" s="11"/>
    </row>
    <row r="21" spans="1:1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</row>
  </sheetData>
  <mergeCells count="2">
    <mergeCell ref="A3:K3"/>
    <mergeCell ref="A1:K2"/>
  </mergeCells>
  <pageMargins left="0.7" right="0.7" top="0.75" bottom="0.75" header="0.3" footer="0.3"/>
  <pageSetup paperSize="9" orientation="landscape"/>
  <headerFooter/>
  <ignoredErrors>
    <ignoredError sqref="J6:J19 J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selection activeCell="F6" sqref="F6"/>
    </sheetView>
  </sheetViews>
  <sheetFormatPr defaultColWidth="9" defaultRowHeight="13.8"/>
  <cols>
    <col min="1" max="1" width="6.11111111111111" customWidth="1"/>
    <col min="2" max="2" width="18.1111111111111" customWidth="1"/>
    <col min="3" max="5" width="10.6666666666667" customWidth="1"/>
    <col min="6" max="7" width="8.33333333333333" customWidth="1"/>
    <col min="8" max="8" width="7.22222222222222" customWidth="1"/>
    <col min="9" max="9" width="8.33333333333333" customWidth="1"/>
    <col min="10" max="10" width="10.6666666666667" customWidth="1"/>
    <col min="11" max="11" width="9.44444444444444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15.6" spans="1:11">
      <c r="A3" s="1" t="s">
        <v>57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ht="15.6" spans="1:11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3">
        <v>10.17</v>
      </c>
      <c r="G4" s="3">
        <v>10.18</v>
      </c>
      <c r="H4" s="1">
        <v>10.19</v>
      </c>
      <c r="I4" s="3">
        <v>10.2</v>
      </c>
      <c r="J4" s="1" t="s">
        <v>7</v>
      </c>
      <c r="K4" s="1" t="s">
        <v>8</v>
      </c>
    </row>
    <row r="5" ht="15.6" spans="1:11">
      <c r="A5" s="1">
        <v>1</v>
      </c>
      <c r="B5" s="4" t="s">
        <v>58</v>
      </c>
      <c r="C5" s="4">
        <v>35</v>
      </c>
      <c r="D5" s="4">
        <v>5</v>
      </c>
      <c r="E5" s="4">
        <v>30</v>
      </c>
      <c r="F5" s="1">
        <v>23</v>
      </c>
      <c r="G5" s="1">
        <v>23</v>
      </c>
      <c r="H5" s="1"/>
      <c r="I5" s="1">
        <v>26</v>
      </c>
      <c r="J5" s="3">
        <f>AVERAGE(F5:I5)</f>
        <v>24</v>
      </c>
      <c r="K5" s="8">
        <f>J5/E5</f>
        <v>0.8</v>
      </c>
    </row>
    <row r="6" ht="15.6" spans="1:11">
      <c r="A6" s="1">
        <v>2</v>
      </c>
      <c r="B6" s="4" t="s">
        <v>59</v>
      </c>
      <c r="C6" s="4">
        <v>36</v>
      </c>
      <c r="D6" s="4">
        <v>6</v>
      </c>
      <c r="E6" s="4">
        <v>30</v>
      </c>
      <c r="F6" s="1">
        <v>16</v>
      </c>
      <c r="G6" s="1">
        <v>14</v>
      </c>
      <c r="H6" s="1"/>
      <c r="I6" s="1">
        <v>16</v>
      </c>
      <c r="J6" s="3">
        <f>AVERAGE(F6:I6)</f>
        <v>15.3333333333333</v>
      </c>
      <c r="K6" s="8">
        <f>J6/E6</f>
        <v>0.511111111111111</v>
      </c>
    </row>
    <row r="7" ht="15.6" spans="1:11">
      <c r="A7" s="1">
        <v>3</v>
      </c>
      <c r="B7" s="4" t="s">
        <v>60</v>
      </c>
      <c r="C7" s="4">
        <v>35</v>
      </c>
      <c r="D7" s="4">
        <v>9</v>
      </c>
      <c r="E7" s="4">
        <v>26</v>
      </c>
      <c r="F7" s="1">
        <v>15</v>
      </c>
      <c r="G7" s="1">
        <v>8</v>
      </c>
      <c r="H7" s="1"/>
      <c r="I7" s="1">
        <v>11</v>
      </c>
      <c r="J7" s="3">
        <f>AVERAGE(F7:I7)</f>
        <v>11.3333333333333</v>
      </c>
      <c r="K7" s="8">
        <f>J7/E7</f>
        <v>0.435897435897436</v>
      </c>
    </row>
    <row r="8" ht="15.6" spans="1:11">
      <c r="A8" s="1">
        <v>4</v>
      </c>
      <c r="B8" s="4" t="s">
        <v>61</v>
      </c>
      <c r="C8" s="4">
        <v>36</v>
      </c>
      <c r="D8" s="4">
        <v>6</v>
      </c>
      <c r="E8" s="4">
        <v>30</v>
      </c>
      <c r="F8" s="1">
        <v>19</v>
      </c>
      <c r="G8" s="1">
        <v>28</v>
      </c>
      <c r="H8" s="1"/>
      <c r="I8" s="1">
        <v>14</v>
      </c>
      <c r="J8" s="3">
        <f>AVERAGE(F8:I8)</f>
        <v>20.3333333333333</v>
      </c>
      <c r="K8" s="8">
        <f>J8/E8</f>
        <v>0.677777777777778</v>
      </c>
    </row>
    <row r="9" ht="15.6" spans="1:11">
      <c r="A9" s="1">
        <v>5</v>
      </c>
      <c r="B9" s="4" t="s">
        <v>62</v>
      </c>
      <c r="C9" s="4">
        <v>30</v>
      </c>
      <c r="D9" s="4">
        <v>6</v>
      </c>
      <c r="E9" s="4">
        <v>24</v>
      </c>
      <c r="F9" s="1">
        <v>20</v>
      </c>
      <c r="G9" s="1">
        <v>20</v>
      </c>
      <c r="H9" s="1"/>
      <c r="I9" s="1">
        <v>22</v>
      </c>
      <c r="J9" s="3">
        <f t="shared" ref="J9:J21" si="0">AVERAGE(F9:I9)</f>
        <v>20.6666666666667</v>
      </c>
      <c r="K9" s="8">
        <f t="shared" ref="K9:K21" si="1">J9/E9</f>
        <v>0.861111111111111</v>
      </c>
    </row>
    <row r="10" ht="15.6" spans="1:11">
      <c r="A10" s="1">
        <v>6</v>
      </c>
      <c r="B10" s="4" t="s">
        <v>63</v>
      </c>
      <c r="C10" s="4">
        <v>30</v>
      </c>
      <c r="D10" s="4">
        <v>5</v>
      </c>
      <c r="E10" s="4">
        <v>25</v>
      </c>
      <c r="F10" s="1">
        <v>25</v>
      </c>
      <c r="G10" s="1">
        <v>22</v>
      </c>
      <c r="H10" s="1"/>
      <c r="I10" s="1">
        <v>20</v>
      </c>
      <c r="J10" s="3">
        <f t="shared" si="0"/>
        <v>22.3333333333333</v>
      </c>
      <c r="K10" s="8">
        <f t="shared" si="1"/>
        <v>0.893333333333333</v>
      </c>
    </row>
    <row r="11" ht="15.6" spans="1:11">
      <c r="A11" s="1">
        <v>7</v>
      </c>
      <c r="B11" s="4" t="s">
        <v>64</v>
      </c>
      <c r="C11" s="4">
        <v>30</v>
      </c>
      <c r="D11" s="4">
        <v>4</v>
      </c>
      <c r="E11" s="4">
        <v>26</v>
      </c>
      <c r="F11" s="1">
        <v>24</v>
      </c>
      <c r="G11" s="1">
        <v>26</v>
      </c>
      <c r="H11" s="1"/>
      <c r="I11" s="1">
        <v>20</v>
      </c>
      <c r="J11" s="3">
        <f t="shared" si="0"/>
        <v>23.3333333333333</v>
      </c>
      <c r="K11" s="8">
        <f t="shared" si="1"/>
        <v>0.897435897435897</v>
      </c>
    </row>
    <row r="12" ht="15.6" spans="1:11">
      <c r="A12" s="1">
        <v>8</v>
      </c>
      <c r="B12" s="4" t="s">
        <v>65</v>
      </c>
      <c r="C12" s="4">
        <v>30</v>
      </c>
      <c r="D12" s="4">
        <v>6</v>
      </c>
      <c r="E12" s="4">
        <v>21</v>
      </c>
      <c r="F12" s="1">
        <v>20</v>
      </c>
      <c r="G12" s="1">
        <v>20</v>
      </c>
      <c r="H12" s="1"/>
      <c r="I12" s="1">
        <v>0</v>
      </c>
      <c r="J12" s="3">
        <f t="shared" si="0"/>
        <v>13.3333333333333</v>
      </c>
      <c r="K12" s="8">
        <f t="shared" si="1"/>
        <v>0.634920634920635</v>
      </c>
    </row>
    <row r="13" ht="15.6" spans="1:11">
      <c r="A13" s="1">
        <v>9</v>
      </c>
      <c r="B13" s="4" t="s">
        <v>66</v>
      </c>
      <c r="C13" s="4">
        <v>29</v>
      </c>
      <c r="D13" s="4">
        <v>5</v>
      </c>
      <c r="E13" s="4">
        <v>24</v>
      </c>
      <c r="F13" s="1">
        <v>20</v>
      </c>
      <c r="G13" s="1">
        <v>18</v>
      </c>
      <c r="H13" s="1"/>
      <c r="I13" s="1">
        <v>13</v>
      </c>
      <c r="J13" s="3">
        <f t="shared" si="0"/>
        <v>17</v>
      </c>
      <c r="K13" s="8">
        <f t="shared" si="1"/>
        <v>0.708333333333333</v>
      </c>
    </row>
    <row r="14" ht="15.6" spans="1:11">
      <c r="A14" s="1">
        <v>10</v>
      </c>
      <c r="B14" s="4" t="s">
        <v>67</v>
      </c>
      <c r="C14" s="4">
        <v>34</v>
      </c>
      <c r="D14" s="4">
        <v>2</v>
      </c>
      <c r="E14" s="4">
        <v>32</v>
      </c>
      <c r="F14" s="1">
        <v>32</v>
      </c>
      <c r="G14" s="1">
        <v>32</v>
      </c>
      <c r="H14" s="1"/>
      <c r="I14" s="1">
        <v>32</v>
      </c>
      <c r="J14" s="3">
        <f t="shared" si="0"/>
        <v>32</v>
      </c>
      <c r="K14" s="8">
        <f t="shared" si="1"/>
        <v>1</v>
      </c>
    </row>
    <row r="15" ht="15.6" spans="1:11">
      <c r="A15" s="1">
        <v>11</v>
      </c>
      <c r="B15" s="4" t="s">
        <v>68</v>
      </c>
      <c r="C15" s="4">
        <v>34</v>
      </c>
      <c r="D15" s="4">
        <v>1</v>
      </c>
      <c r="E15" s="4">
        <v>33</v>
      </c>
      <c r="F15" s="1">
        <v>32</v>
      </c>
      <c r="G15" s="1">
        <v>26</v>
      </c>
      <c r="H15" s="1"/>
      <c r="I15" s="1">
        <v>27</v>
      </c>
      <c r="J15" s="3">
        <f t="shared" si="0"/>
        <v>28.3333333333333</v>
      </c>
      <c r="K15" s="8">
        <f t="shared" si="1"/>
        <v>0.858585858585859</v>
      </c>
    </row>
    <row r="16" ht="15.6" spans="1:11">
      <c r="A16" s="1">
        <v>12</v>
      </c>
      <c r="B16" s="4" t="s">
        <v>69</v>
      </c>
      <c r="C16" s="4">
        <v>34</v>
      </c>
      <c r="D16" s="4">
        <v>2</v>
      </c>
      <c r="E16" s="4">
        <v>32</v>
      </c>
      <c r="F16" s="1">
        <v>27</v>
      </c>
      <c r="G16" s="1">
        <v>29</v>
      </c>
      <c r="H16" s="1"/>
      <c r="I16" s="1">
        <v>29</v>
      </c>
      <c r="J16" s="3">
        <f t="shared" si="0"/>
        <v>28.3333333333333</v>
      </c>
      <c r="K16" s="8">
        <f t="shared" si="1"/>
        <v>0.885416666666667</v>
      </c>
    </row>
    <row r="17" ht="15.6" spans="1:11">
      <c r="A17" s="1">
        <v>13</v>
      </c>
      <c r="B17" s="4" t="s">
        <v>70</v>
      </c>
      <c r="C17" s="4">
        <v>31</v>
      </c>
      <c r="D17" s="4">
        <v>1</v>
      </c>
      <c r="E17" s="4">
        <v>30</v>
      </c>
      <c r="F17" s="1">
        <v>30</v>
      </c>
      <c r="G17" s="1">
        <v>30</v>
      </c>
      <c r="H17" s="1"/>
      <c r="I17" s="1">
        <v>30</v>
      </c>
      <c r="J17" s="3">
        <f t="shared" si="0"/>
        <v>30</v>
      </c>
      <c r="K17" s="8">
        <f t="shared" si="1"/>
        <v>1</v>
      </c>
    </row>
    <row r="18" ht="15.6" spans="1:11">
      <c r="A18" s="1">
        <v>14</v>
      </c>
      <c r="B18" s="4" t="s">
        <v>71</v>
      </c>
      <c r="C18" s="4">
        <v>34</v>
      </c>
      <c r="D18" s="4">
        <v>2</v>
      </c>
      <c r="E18" s="4">
        <v>32</v>
      </c>
      <c r="F18" s="1">
        <v>32</v>
      </c>
      <c r="G18" s="1">
        <v>32</v>
      </c>
      <c r="H18" s="1"/>
      <c r="I18" s="1">
        <v>28</v>
      </c>
      <c r="J18" s="3">
        <f t="shared" si="0"/>
        <v>30.6666666666667</v>
      </c>
      <c r="K18" s="8">
        <f t="shared" si="1"/>
        <v>0.958333333333333</v>
      </c>
    </row>
    <row r="19" ht="15.6" spans="1:11">
      <c r="A19" s="1">
        <v>15</v>
      </c>
      <c r="B19" s="4" t="s">
        <v>72</v>
      </c>
      <c r="C19" s="4">
        <v>28</v>
      </c>
      <c r="D19" s="4">
        <v>4</v>
      </c>
      <c r="E19" s="4">
        <v>24</v>
      </c>
      <c r="F19" s="1">
        <v>22</v>
      </c>
      <c r="G19" s="1">
        <v>20</v>
      </c>
      <c r="H19" s="1"/>
      <c r="I19" s="1">
        <v>19</v>
      </c>
      <c r="J19" s="3">
        <f t="shared" si="0"/>
        <v>20.3333333333333</v>
      </c>
      <c r="K19" s="8">
        <f t="shared" si="1"/>
        <v>0.847222222222222</v>
      </c>
    </row>
    <row r="20" ht="15.6" spans="1:11">
      <c r="A20" s="1">
        <v>16</v>
      </c>
      <c r="B20" s="4" t="s">
        <v>73</v>
      </c>
      <c r="C20" s="4">
        <v>32</v>
      </c>
      <c r="D20" s="4">
        <v>4</v>
      </c>
      <c r="E20" s="4">
        <v>27</v>
      </c>
      <c r="F20" s="1">
        <v>26</v>
      </c>
      <c r="G20" s="1">
        <v>26</v>
      </c>
      <c r="H20" s="1"/>
      <c r="I20" s="1">
        <v>26</v>
      </c>
      <c r="J20" s="3">
        <f t="shared" si="0"/>
        <v>26</v>
      </c>
      <c r="K20" s="8">
        <f t="shared" si="1"/>
        <v>0.962962962962963</v>
      </c>
    </row>
    <row r="21" ht="15.6" spans="1:11">
      <c r="A21" s="1">
        <v>17</v>
      </c>
      <c r="B21" s="4" t="s">
        <v>74</v>
      </c>
      <c r="C21" s="4">
        <v>26</v>
      </c>
      <c r="D21" s="4">
        <v>1</v>
      </c>
      <c r="E21" s="4">
        <v>25</v>
      </c>
      <c r="F21" s="1">
        <v>22</v>
      </c>
      <c r="G21" s="1">
        <v>21</v>
      </c>
      <c r="H21" s="1"/>
      <c r="I21" s="1">
        <v>21</v>
      </c>
      <c r="J21" s="3">
        <f t="shared" si="0"/>
        <v>21.3333333333333</v>
      </c>
      <c r="K21" s="8">
        <f t="shared" si="1"/>
        <v>0.853333333333333</v>
      </c>
    </row>
    <row r="25" spans="8:8">
      <c r="H25" t="s">
        <v>75</v>
      </c>
    </row>
  </sheetData>
  <mergeCells count="2">
    <mergeCell ref="A3:K3"/>
    <mergeCell ref="A1:K2"/>
  </mergeCells>
  <pageMargins left="0.7" right="0.7" top="0.75" bottom="0.75" header="0.3" footer="0.3"/>
  <pageSetup paperSize="9" orientation="landscape"/>
  <headerFooter/>
  <ignoredErrors>
    <ignoredError sqref="J9:J21 J5:J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selection activeCell="H11" sqref="H11"/>
    </sheetView>
  </sheetViews>
  <sheetFormatPr defaultColWidth="9" defaultRowHeight="14.4"/>
  <cols>
    <col min="1" max="1" width="6.11111111111111" style="9" customWidth="1"/>
    <col min="2" max="5" width="10.6666666666667" style="9" customWidth="1"/>
    <col min="6" max="7" width="8.33333333333333" style="9" customWidth="1"/>
    <col min="8" max="8" width="7.22222222222222" style="9" customWidth="1"/>
    <col min="9" max="9" width="8.33333333333333" style="9" customWidth="1"/>
    <col min="10" max="10" width="10.6666666666667" style="9" customWidth="1"/>
    <col min="11" max="11" width="9.44444444444444" style="9" customWidth="1"/>
    <col min="12" max="16384" width="9" style="9"/>
  </cols>
  <sheetData>
    <row r="1" ht="13.8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3.8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15.6" spans="1:11">
      <c r="A3" s="1" t="s">
        <v>76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ht="15.6" spans="1:11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3">
        <v>10.17</v>
      </c>
      <c r="G4" s="3">
        <v>10.18</v>
      </c>
      <c r="H4" s="1">
        <v>10.19</v>
      </c>
      <c r="I4" s="3">
        <v>10.2</v>
      </c>
      <c r="J4" s="1" t="s">
        <v>7</v>
      </c>
      <c r="K4" s="1" t="s">
        <v>8</v>
      </c>
    </row>
    <row r="5" ht="15.6" spans="1:11">
      <c r="A5" s="1">
        <v>1</v>
      </c>
      <c r="B5" s="5" t="s">
        <v>77</v>
      </c>
      <c r="C5" s="4">
        <v>30</v>
      </c>
      <c r="D5" s="4">
        <v>5</v>
      </c>
      <c r="E5" s="4">
        <v>25</v>
      </c>
      <c r="F5" s="1">
        <v>25</v>
      </c>
      <c r="G5" s="1">
        <v>25</v>
      </c>
      <c r="H5" s="1">
        <v>24</v>
      </c>
      <c r="I5" s="1"/>
      <c r="J5" s="3">
        <f>AVERAGE(F5:I5)</f>
        <v>24.6666666666667</v>
      </c>
      <c r="K5" s="8">
        <f>J5/E5</f>
        <v>0.986666666666667</v>
      </c>
    </row>
    <row r="6" ht="15.6" spans="1:11">
      <c r="A6" s="1">
        <v>2</v>
      </c>
      <c r="B6" s="5" t="s">
        <v>78</v>
      </c>
      <c r="C6" s="4">
        <v>29</v>
      </c>
      <c r="D6" s="4">
        <v>4</v>
      </c>
      <c r="E6" s="4">
        <v>25</v>
      </c>
      <c r="F6" s="1">
        <v>19</v>
      </c>
      <c r="G6" s="1">
        <v>21</v>
      </c>
      <c r="H6" s="1">
        <v>21</v>
      </c>
      <c r="I6" s="1"/>
      <c r="J6" s="3">
        <f t="shared" ref="J6:J13" si="0">AVERAGE(F6:I6)</f>
        <v>20.3333333333333</v>
      </c>
      <c r="K6" s="8">
        <f t="shared" ref="K6:K13" si="1">J6/E6</f>
        <v>0.813333333333333</v>
      </c>
    </row>
    <row r="7" ht="15.6" spans="1:11">
      <c r="A7" s="1">
        <v>3</v>
      </c>
      <c r="B7" s="5" t="s">
        <v>79</v>
      </c>
      <c r="C7" s="4">
        <v>30</v>
      </c>
      <c r="D7" s="4">
        <v>3</v>
      </c>
      <c r="E7" s="4">
        <v>27</v>
      </c>
      <c r="F7" s="1">
        <v>27</v>
      </c>
      <c r="G7" s="1">
        <v>26</v>
      </c>
      <c r="H7" s="1">
        <v>26</v>
      </c>
      <c r="I7" s="1"/>
      <c r="J7" s="3">
        <f t="shared" si="0"/>
        <v>26.3333333333333</v>
      </c>
      <c r="K7" s="8">
        <f t="shared" si="1"/>
        <v>0.975308641975309</v>
      </c>
    </row>
    <row r="8" ht="15.6" spans="1:11">
      <c r="A8" s="1">
        <v>4</v>
      </c>
      <c r="B8" s="5" t="s">
        <v>80</v>
      </c>
      <c r="C8" s="4">
        <v>30</v>
      </c>
      <c r="D8" s="4">
        <v>3</v>
      </c>
      <c r="E8" s="4">
        <v>27</v>
      </c>
      <c r="F8" s="1">
        <v>27</v>
      </c>
      <c r="G8" s="1">
        <v>25</v>
      </c>
      <c r="H8" s="1">
        <v>25</v>
      </c>
      <c r="I8" s="1"/>
      <c r="J8" s="3">
        <f t="shared" si="0"/>
        <v>25.6666666666667</v>
      </c>
      <c r="K8" s="8">
        <f t="shared" si="1"/>
        <v>0.950617283950617</v>
      </c>
    </row>
    <row r="9" ht="15.6" spans="1:11">
      <c r="A9" s="1">
        <v>5</v>
      </c>
      <c r="B9" s="5" t="s">
        <v>81</v>
      </c>
      <c r="C9" s="4">
        <v>30</v>
      </c>
      <c r="D9" s="4">
        <v>6</v>
      </c>
      <c r="E9" s="4">
        <v>24</v>
      </c>
      <c r="F9" s="1">
        <v>22</v>
      </c>
      <c r="G9" s="1">
        <v>20</v>
      </c>
      <c r="H9" s="1">
        <v>22</v>
      </c>
      <c r="I9" s="1"/>
      <c r="J9" s="3">
        <f t="shared" si="0"/>
        <v>21.3333333333333</v>
      </c>
      <c r="K9" s="8">
        <f t="shared" si="1"/>
        <v>0.888888888888889</v>
      </c>
    </row>
    <row r="10" ht="15.6" spans="1:11">
      <c r="A10" s="1">
        <v>6</v>
      </c>
      <c r="B10" s="5" t="s">
        <v>82</v>
      </c>
      <c r="C10" s="4">
        <v>29</v>
      </c>
      <c r="D10" s="4">
        <v>5</v>
      </c>
      <c r="E10" s="4">
        <v>24</v>
      </c>
      <c r="F10" s="1">
        <v>24</v>
      </c>
      <c r="G10" s="1">
        <v>24</v>
      </c>
      <c r="H10" s="1">
        <v>23</v>
      </c>
      <c r="I10" s="1"/>
      <c r="J10" s="3">
        <f t="shared" si="0"/>
        <v>23.6666666666667</v>
      </c>
      <c r="K10" s="8">
        <f t="shared" si="1"/>
        <v>0.986111111111111</v>
      </c>
    </row>
    <row r="11" ht="15.6" spans="1:11">
      <c r="A11" s="1">
        <v>7</v>
      </c>
      <c r="B11" s="5" t="s">
        <v>83</v>
      </c>
      <c r="C11" s="4">
        <v>30</v>
      </c>
      <c r="D11" s="4">
        <v>5</v>
      </c>
      <c r="E11" s="4">
        <v>25</v>
      </c>
      <c r="F11" s="1">
        <v>20</v>
      </c>
      <c r="G11" s="1">
        <v>19</v>
      </c>
      <c r="H11" s="1">
        <v>22</v>
      </c>
      <c r="I11" s="1"/>
      <c r="J11" s="3">
        <f t="shared" si="0"/>
        <v>20.3333333333333</v>
      </c>
      <c r="K11" s="8">
        <f t="shared" si="1"/>
        <v>0.813333333333333</v>
      </c>
    </row>
    <row r="12" ht="15.6" spans="1:11">
      <c r="A12" s="1">
        <v>8</v>
      </c>
      <c r="B12" s="5" t="s">
        <v>84</v>
      </c>
      <c r="C12" s="4">
        <v>30</v>
      </c>
      <c r="D12" s="4">
        <v>8</v>
      </c>
      <c r="E12" s="4">
        <v>22</v>
      </c>
      <c r="F12" s="1">
        <v>22</v>
      </c>
      <c r="G12" s="1">
        <v>15</v>
      </c>
      <c r="H12" s="1">
        <v>21</v>
      </c>
      <c r="I12" s="1"/>
      <c r="J12" s="3">
        <f t="shared" si="0"/>
        <v>19.3333333333333</v>
      </c>
      <c r="K12" s="8">
        <f t="shared" si="1"/>
        <v>0.878787878787879</v>
      </c>
    </row>
    <row r="13" ht="15.6" spans="1:11">
      <c r="A13" s="1">
        <v>9</v>
      </c>
      <c r="B13" s="5" t="s">
        <v>85</v>
      </c>
      <c r="C13" s="4">
        <v>30</v>
      </c>
      <c r="D13" s="4">
        <v>9</v>
      </c>
      <c r="E13" s="4">
        <v>21</v>
      </c>
      <c r="F13" s="1">
        <v>21</v>
      </c>
      <c r="G13" s="1">
        <v>20</v>
      </c>
      <c r="H13" s="1">
        <v>20</v>
      </c>
      <c r="I13" s="1"/>
      <c r="J13" s="3">
        <f t="shared" si="0"/>
        <v>20.3333333333333</v>
      </c>
      <c r="K13" s="8">
        <f t="shared" si="1"/>
        <v>0.968253968253968</v>
      </c>
    </row>
    <row r="14" ht="17.4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7.4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ht="17.4" spans="1:1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ht="17.4" spans="1:1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ht="17.4" spans="1:1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</row>
    <row r="19" ht="17.4" spans="1:1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</row>
  </sheetData>
  <mergeCells count="2">
    <mergeCell ref="A3:K3"/>
    <mergeCell ref="A1:K2"/>
  </mergeCells>
  <pageMargins left="0.7" right="0.7" top="0.75" bottom="0.75" header="0.3" footer="0.3"/>
  <pageSetup paperSize="9" orientation="landscape"/>
  <headerFooter/>
  <ignoredErrors>
    <ignoredError sqref="J5:J13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zoomScale="130" zoomScaleNormal="130" workbookViewId="0">
      <selection activeCell="G12" sqref="A1:K13"/>
    </sheetView>
  </sheetViews>
  <sheetFormatPr defaultColWidth="9" defaultRowHeight="14.4"/>
  <cols>
    <col min="1" max="1" width="6.11111111111111" style="9" customWidth="1"/>
    <col min="2" max="5" width="10.6666666666667" style="9" customWidth="1"/>
    <col min="6" max="7" width="8.33333333333333" style="9" customWidth="1"/>
    <col min="8" max="8" width="7.22222222222222" style="9" customWidth="1"/>
    <col min="9" max="9" width="8.33333333333333" style="9" customWidth="1"/>
    <col min="10" max="10" width="10.6666666666667" style="9" customWidth="1"/>
    <col min="11" max="11" width="9.44444444444444" style="9" customWidth="1"/>
    <col min="12" max="16384" width="9" style="9"/>
  </cols>
  <sheetData>
    <row r="1" ht="13.8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3.8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15.6" spans="1:11">
      <c r="A3" s="1" t="s">
        <v>76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ht="15.6" spans="1:11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3">
        <v>10.17</v>
      </c>
      <c r="G4" s="3">
        <v>10.18</v>
      </c>
      <c r="H4" s="1">
        <v>10.19</v>
      </c>
      <c r="I4" s="3">
        <v>10.2</v>
      </c>
      <c r="J4" s="1" t="s">
        <v>7</v>
      </c>
      <c r="K4" s="1" t="s">
        <v>8</v>
      </c>
    </row>
    <row r="5" ht="15.6" spans="1:11">
      <c r="A5" s="1">
        <v>1</v>
      </c>
      <c r="B5" s="5" t="s">
        <v>86</v>
      </c>
      <c r="C5" s="4">
        <v>30</v>
      </c>
      <c r="D5" s="4">
        <v>4</v>
      </c>
      <c r="E5" s="4">
        <v>26</v>
      </c>
      <c r="F5" s="1">
        <v>26</v>
      </c>
      <c r="G5" s="1">
        <v>26</v>
      </c>
      <c r="H5" s="1">
        <v>26</v>
      </c>
      <c r="I5" s="1">
        <v>25</v>
      </c>
      <c r="J5" s="3">
        <f>AVERAGE(F5:I5)</f>
        <v>25.75</v>
      </c>
      <c r="K5" s="8">
        <f>J5/E5</f>
        <v>0.990384615384615</v>
      </c>
    </row>
    <row r="6" ht="15.6" spans="1:11">
      <c r="A6" s="1">
        <v>2</v>
      </c>
      <c r="B6" s="5" t="s">
        <v>87</v>
      </c>
      <c r="C6" s="4">
        <v>29</v>
      </c>
      <c r="D6" s="4">
        <v>1</v>
      </c>
      <c r="E6" s="4">
        <v>28</v>
      </c>
      <c r="F6" s="1">
        <v>28</v>
      </c>
      <c r="G6" s="1">
        <v>28</v>
      </c>
      <c r="H6" s="1">
        <v>28</v>
      </c>
      <c r="I6" s="1">
        <v>28</v>
      </c>
      <c r="J6" s="3">
        <f t="shared" ref="J6:J13" si="0">AVERAGE(F6:I6)</f>
        <v>28</v>
      </c>
      <c r="K6" s="8">
        <f t="shared" ref="K6:K13" si="1">J6/E6</f>
        <v>1</v>
      </c>
    </row>
    <row r="7" ht="15.6" spans="1:11">
      <c r="A7" s="1">
        <v>3</v>
      </c>
      <c r="B7" s="5" t="s">
        <v>88</v>
      </c>
      <c r="C7" s="4">
        <v>30</v>
      </c>
      <c r="D7" s="4">
        <v>4</v>
      </c>
      <c r="E7" s="4">
        <v>26</v>
      </c>
      <c r="F7" s="1">
        <v>25</v>
      </c>
      <c r="G7" s="1">
        <v>25</v>
      </c>
      <c r="H7" s="1">
        <v>24</v>
      </c>
      <c r="I7" s="1">
        <v>20</v>
      </c>
      <c r="J7" s="3">
        <f t="shared" si="0"/>
        <v>23.5</v>
      </c>
      <c r="K7" s="8">
        <f t="shared" si="1"/>
        <v>0.903846153846154</v>
      </c>
    </row>
    <row r="8" ht="15.6" spans="1:11">
      <c r="A8" s="1">
        <v>4</v>
      </c>
      <c r="B8" s="5" t="s">
        <v>89</v>
      </c>
      <c r="C8" s="4">
        <v>30</v>
      </c>
      <c r="D8" s="4">
        <v>5</v>
      </c>
      <c r="E8" s="4">
        <v>25</v>
      </c>
      <c r="F8" s="1">
        <v>20</v>
      </c>
      <c r="G8" s="1">
        <v>11</v>
      </c>
      <c r="H8" s="1">
        <v>22</v>
      </c>
      <c r="I8" s="1">
        <v>19</v>
      </c>
      <c r="J8" s="3">
        <f t="shared" si="0"/>
        <v>18</v>
      </c>
      <c r="K8" s="8">
        <f t="shared" si="1"/>
        <v>0.72</v>
      </c>
    </row>
    <row r="9" ht="15.6" spans="1:11">
      <c r="A9" s="1">
        <v>5</v>
      </c>
      <c r="B9" s="5" t="s">
        <v>90</v>
      </c>
      <c r="C9" s="4">
        <v>30</v>
      </c>
      <c r="D9" s="4">
        <v>3</v>
      </c>
      <c r="E9" s="4">
        <v>27</v>
      </c>
      <c r="F9" s="1">
        <v>27</v>
      </c>
      <c r="G9" s="1">
        <v>27</v>
      </c>
      <c r="H9" s="1">
        <v>27</v>
      </c>
      <c r="I9" s="1">
        <v>27</v>
      </c>
      <c r="J9" s="3">
        <f t="shared" si="0"/>
        <v>27</v>
      </c>
      <c r="K9" s="8">
        <f t="shared" si="1"/>
        <v>1</v>
      </c>
    </row>
    <row r="10" ht="15.6" spans="1:11">
      <c r="A10" s="1">
        <v>6</v>
      </c>
      <c r="B10" s="5" t="s">
        <v>91</v>
      </c>
      <c r="C10" s="4">
        <v>30</v>
      </c>
      <c r="D10" s="4">
        <v>3</v>
      </c>
      <c r="E10" s="4">
        <v>27</v>
      </c>
      <c r="F10" s="1">
        <v>27</v>
      </c>
      <c r="G10" s="1">
        <v>25</v>
      </c>
      <c r="H10" s="1">
        <v>25</v>
      </c>
      <c r="I10" s="1">
        <v>24</v>
      </c>
      <c r="J10" s="3">
        <f t="shared" si="0"/>
        <v>25.25</v>
      </c>
      <c r="K10" s="8">
        <f t="shared" si="1"/>
        <v>0.935185185185185</v>
      </c>
    </row>
    <row r="11" ht="15.6" spans="1:11">
      <c r="A11" s="1">
        <v>7</v>
      </c>
      <c r="B11" s="5" t="s">
        <v>92</v>
      </c>
      <c r="C11" s="4">
        <v>30</v>
      </c>
      <c r="D11" s="4">
        <v>3</v>
      </c>
      <c r="E11" s="4">
        <v>27</v>
      </c>
      <c r="F11" s="1">
        <v>21</v>
      </c>
      <c r="G11" s="1">
        <v>20</v>
      </c>
      <c r="H11" s="1">
        <v>25</v>
      </c>
      <c r="I11" s="1">
        <v>25</v>
      </c>
      <c r="J11" s="3">
        <f t="shared" si="0"/>
        <v>22.75</v>
      </c>
      <c r="K11" s="8">
        <f t="shared" si="1"/>
        <v>0.842592592592593</v>
      </c>
    </row>
    <row r="12" ht="15.6" spans="1:11">
      <c r="A12" s="1">
        <v>8</v>
      </c>
      <c r="B12" s="5" t="s">
        <v>93</v>
      </c>
      <c r="C12" s="4">
        <v>30</v>
      </c>
      <c r="D12" s="4">
        <v>7</v>
      </c>
      <c r="E12" s="4">
        <v>23</v>
      </c>
      <c r="F12" s="1">
        <v>23</v>
      </c>
      <c r="G12" s="1">
        <v>23</v>
      </c>
      <c r="H12" s="1">
        <v>23</v>
      </c>
      <c r="I12" s="1">
        <v>23</v>
      </c>
      <c r="J12" s="3">
        <f t="shared" si="0"/>
        <v>23</v>
      </c>
      <c r="K12" s="8">
        <f t="shared" si="1"/>
        <v>1</v>
      </c>
    </row>
    <row r="13" ht="15.6" spans="1:11">
      <c r="A13" s="1">
        <v>9</v>
      </c>
      <c r="B13" s="5" t="s">
        <v>94</v>
      </c>
      <c r="C13" s="4">
        <v>30</v>
      </c>
      <c r="D13" s="4">
        <v>4</v>
      </c>
      <c r="E13" s="4">
        <v>26</v>
      </c>
      <c r="F13" s="1">
        <v>26</v>
      </c>
      <c r="G13" s="1">
        <v>25</v>
      </c>
      <c r="H13" s="1">
        <v>26</v>
      </c>
      <c r="I13" s="1">
        <v>21</v>
      </c>
      <c r="J13" s="3">
        <f t="shared" si="0"/>
        <v>24.5</v>
      </c>
      <c r="K13" s="8">
        <f t="shared" si="1"/>
        <v>0.942307692307692</v>
      </c>
    </row>
  </sheetData>
  <mergeCells count="2">
    <mergeCell ref="A3:K3"/>
    <mergeCell ref="A1:K2"/>
  </mergeCells>
  <pageMargins left="0.7" right="0.7" top="0.75" bottom="0.75" header="0.3" footer="0.3"/>
  <pageSetup paperSize="9" orientation="landscape"/>
  <headerFooter/>
  <ignoredErrors>
    <ignoredError sqref="J5:J13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3"/>
  <sheetViews>
    <sheetView topLeftCell="A34" workbookViewId="0">
      <selection activeCell="E23" sqref="E23"/>
    </sheetView>
  </sheetViews>
  <sheetFormatPr defaultColWidth="8.88888888888889" defaultRowHeight="13.8"/>
  <cols>
    <col min="1" max="1" width="6.11111111111111" customWidth="1"/>
    <col min="2" max="2" width="25.6666666666667" customWidth="1"/>
    <col min="3" max="5" width="10.6666666666667" customWidth="1"/>
    <col min="6" max="7" width="8.33333333333333" customWidth="1"/>
    <col min="8" max="8" width="7.22222222222222" customWidth="1"/>
    <col min="9" max="9" width="8.33333333333333" customWidth="1"/>
    <col min="10" max="10" width="10.6666666666667" customWidth="1"/>
    <col min="11" max="11" width="9.44444444444444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15.6" spans="1:11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ht="15.6" spans="1:11">
      <c r="A4" s="1" t="s">
        <v>2</v>
      </c>
      <c r="B4" s="1" t="s">
        <v>3</v>
      </c>
      <c r="C4" s="1" t="s">
        <v>4</v>
      </c>
      <c r="D4" s="2" t="s">
        <v>5</v>
      </c>
      <c r="E4" s="1" t="s">
        <v>6</v>
      </c>
      <c r="F4" s="3">
        <v>10.17</v>
      </c>
      <c r="G4" s="3">
        <v>10.18</v>
      </c>
      <c r="H4" s="1">
        <v>10.19</v>
      </c>
      <c r="I4" s="3">
        <v>10.2</v>
      </c>
      <c r="J4" s="1" t="s">
        <v>7</v>
      </c>
      <c r="K4" s="1" t="s">
        <v>8</v>
      </c>
    </row>
    <row r="5" ht="15.6" spans="1:11">
      <c r="A5" s="1">
        <v>1</v>
      </c>
      <c r="B5" s="4" t="s">
        <v>9</v>
      </c>
      <c r="C5" s="4">
        <v>36</v>
      </c>
      <c r="D5" s="4">
        <v>7</v>
      </c>
      <c r="E5" s="4">
        <v>29</v>
      </c>
      <c r="F5" s="1">
        <v>27</v>
      </c>
      <c r="G5" s="1">
        <v>28</v>
      </c>
      <c r="H5" s="1">
        <v>15</v>
      </c>
      <c r="I5" s="1">
        <v>22</v>
      </c>
      <c r="J5" s="3">
        <f t="shared" ref="J5:J19" si="0">AVERAGE(F5:I5)</f>
        <v>23</v>
      </c>
      <c r="K5" s="8">
        <f t="shared" ref="K5:K19" si="1">J5/E5</f>
        <v>0.793103448275862</v>
      </c>
    </row>
    <row r="6" ht="15.6" spans="1:11">
      <c r="A6" s="1">
        <v>2</v>
      </c>
      <c r="B6" s="4" t="s">
        <v>10</v>
      </c>
      <c r="C6" s="4">
        <v>35</v>
      </c>
      <c r="D6" s="4">
        <v>4</v>
      </c>
      <c r="E6" s="4">
        <v>31</v>
      </c>
      <c r="F6" s="1">
        <v>26</v>
      </c>
      <c r="G6" s="1">
        <v>26</v>
      </c>
      <c r="H6" s="1">
        <v>20</v>
      </c>
      <c r="I6" s="1">
        <v>21</v>
      </c>
      <c r="J6" s="3">
        <f t="shared" si="0"/>
        <v>23.25</v>
      </c>
      <c r="K6" s="8">
        <f t="shared" si="1"/>
        <v>0.75</v>
      </c>
    </row>
    <row r="7" ht="15.6" spans="1:11">
      <c r="A7" s="1">
        <v>3</v>
      </c>
      <c r="B7" s="4" t="s">
        <v>11</v>
      </c>
      <c r="C7" s="4">
        <v>34</v>
      </c>
      <c r="D7" s="4">
        <v>6</v>
      </c>
      <c r="E7" s="4">
        <v>28</v>
      </c>
      <c r="F7" s="1">
        <v>8</v>
      </c>
      <c r="G7" s="1" t="s">
        <v>12</v>
      </c>
      <c r="H7" s="1">
        <v>5</v>
      </c>
      <c r="I7" s="1">
        <v>10</v>
      </c>
      <c r="J7" s="3">
        <f t="shared" si="0"/>
        <v>7.66666666666667</v>
      </c>
      <c r="K7" s="8">
        <f t="shared" si="1"/>
        <v>0.273809523809524</v>
      </c>
    </row>
    <row r="8" ht="15.6" spans="1:11">
      <c r="A8" s="1">
        <v>4</v>
      </c>
      <c r="B8" s="4" t="s">
        <v>13</v>
      </c>
      <c r="C8" s="4">
        <v>35</v>
      </c>
      <c r="D8" s="4">
        <v>8</v>
      </c>
      <c r="E8" s="4">
        <v>27</v>
      </c>
      <c r="F8" s="1">
        <v>23</v>
      </c>
      <c r="G8" s="1">
        <v>22</v>
      </c>
      <c r="H8" s="1">
        <v>20</v>
      </c>
      <c r="I8" s="1">
        <v>21</v>
      </c>
      <c r="J8" s="3">
        <f t="shared" si="0"/>
        <v>21.5</v>
      </c>
      <c r="K8" s="8">
        <f t="shared" si="1"/>
        <v>0.796296296296296</v>
      </c>
    </row>
    <row r="9" ht="15.6" spans="1:11">
      <c r="A9" s="1">
        <v>5</v>
      </c>
      <c r="B9" s="4" t="s">
        <v>14</v>
      </c>
      <c r="C9" s="4">
        <v>34</v>
      </c>
      <c r="D9" s="4">
        <v>11</v>
      </c>
      <c r="E9" s="4">
        <v>23</v>
      </c>
      <c r="F9" s="1">
        <v>16</v>
      </c>
      <c r="G9" s="1">
        <v>21</v>
      </c>
      <c r="H9" s="1">
        <v>17</v>
      </c>
      <c r="I9" s="1">
        <v>19</v>
      </c>
      <c r="J9" s="3">
        <f t="shared" si="0"/>
        <v>18.25</v>
      </c>
      <c r="K9" s="8">
        <f t="shared" si="1"/>
        <v>0.793478260869565</v>
      </c>
    </row>
    <row r="10" ht="15.6" spans="1:11">
      <c r="A10" s="1">
        <v>6</v>
      </c>
      <c r="B10" s="4" t="s">
        <v>15</v>
      </c>
      <c r="C10" s="4">
        <v>33</v>
      </c>
      <c r="D10" s="4">
        <v>5</v>
      </c>
      <c r="E10" s="4">
        <v>28</v>
      </c>
      <c r="F10" s="1">
        <v>25</v>
      </c>
      <c r="G10" s="1">
        <v>23</v>
      </c>
      <c r="H10" s="1">
        <v>19</v>
      </c>
      <c r="I10" s="1">
        <v>22</v>
      </c>
      <c r="J10" s="3">
        <f t="shared" si="0"/>
        <v>22.25</v>
      </c>
      <c r="K10" s="8">
        <f t="shared" si="1"/>
        <v>0.794642857142857</v>
      </c>
    </row>
    <row r="11" ht="15.6" spans="1:11">
      <c r="A11" s="1">
        <v>7</v>
      </c>
      <c r="B11" s="4" t="s">
        <v>16</v>
      </c>
      <c r="C11" s="4">
        <v>28</v>
      </c>
      <c r="D11" s="4">
        <v>5</v>
      </c>
      <c r="E11" s="4">
        <v>23</v>
      </c>
      <c r="F11" s="1">
        <v>23</v>
      </c>
      <c r="G11" s="1">
        <v>23</v>
      </c>
      <c r="H11" s="1">
        <v>22</v>
      </c>
      <c r="I11" s="1">
        <v>23</v>
      </c>
      <c r="J11" s="3">
        <f t="shared" si="0"/>
        <v>22.75</v>
      </c>
      <c r="K11" s="8">
        <f t="shared" si="1"/>
        <v>0.989130434782609</v>
      </c>
    </row>
    <row r="12" ht="15.6" spans="1:11">
      <c r="A12" s="1">
        <v>8</v>
      </c>
      <c r="B12" s="4" t="s">
        <v>17</v>
      </c>
      <c r="C12" s="4">
        <v>40</v>
      </c>
      <c r="D12" s="4">
        <v>0</v>
      </c>
      <c r="E12" s="4">
        <v>40</v>
      </c>
      <c r="F12" s="1">
        <v>30</v>
      </c>
      <c r="G12" s="1">
        <v>40</v>
      </c>
      <c r="H12" s="1">
        <v>30</v>
      </c>
      <c r="I12" s="1">
        <v>31</v>
      </c>
      <c r="J12" s="3">
        <f t="shared" si="0"/>
        <v>32.75</v>
      </c>
      <c r="K12" s="8">
        <f t="shared" si="1"/>
        <v>0.81875</v>
      </c>
    </row>
    <row r="13" ht="15.6" spans="1:11">
      <c r="A13" s="1">
        <v>9</v>
      </c>
      <c r="B13" s="4" t="s">
        <v>18</v>
      </c>
      <c r="C13" s="4">
        <v>33</v>
      </c>
      <c r="D13" s="4">
        <v>1</v>
      </c>
      <c r="E13" s="4">
        <v>32</v>
      </c>
      <c r="F13" s="1">
        <v>28</v>
      </c>
      <c r="G13" s="1">
        <v>28</v>
      </c>
      <c r="H13" s="1">
        <v>28</v>
      </c>
      <c r="I13" s="1">
        <v>20</v>
      </c>
      <c r="J13" s="3">
        <f t="shared" si="0"/>
        <v>26</v>
      </c>
      <c r="K13" s="8">
        <f t="shared" si="1"/>
        <v>0.8125</v>
      </c>
    </row>
    <row r="14" ht="15.6" spans="1:11">
      <c r="A14" s="1">
        <v>10</v>
      </c>
      <c r="B14" s="4" t="s">
        <v>19</v>
      </c>
      <c r="C14" s="4">
        <v>30</v>
      </c>
      <c r="D14" s="4">
        <v>1</v>
      </c>
      <c r="E14" s="4">
        <v>29</v>
      </c>
      <c r="F14" s="1">
        <v>29</v>
      </c>
      <c r="G14" s="1">
        <v>28</v>
      </c>
      <c r="H14" s="1">
        <v>27</v>
      </c>
      <c r="I14" s="1">
        <v>28</v>
      </c>
      <c r="J14" s="3">
        <f t="shared" si="0"/>
        <v>28</v>
      </c>
      <c r="K14" s="8">
        <f t="shared" si="1"/>
        <v>0.96551724137931</v>
      </c>
    </row>
    <row r="15" ht="15.6" spans="1:11">
      <c r="A15" s="1">
        <v>11</v>
      </c>
      <c r="B15" s="4" t="s">
        <v>20</v>
      </c>
      <c r="C15" s="4">
        <v>25</v>
      </c>
      <c r="D15" s="4">
        <v>4</v>
      </c>
      <c r="E15" s="4">
        <v>21</v>
      </c>
      <c r="F15" s="1">
        <v>21</v>
      </c>
      <c r="G15" s="1">
        <v>21</v>
      </c>
      <c r="H15" s="1">
        <v>21</v>
      </c>
      <c r="I15" s="1" t="s">
        <v>21</v>
      </c>
      <c r="J15" s="3">
        <f t="shared" si="0"/>
        <v>21</v>
      </c>
      <c r="K15" s="8">
        <f t="shared" si="1"/>
        <v>1</v>
      </c>
    </row>
    <row r="16" ht="15.6" spans="1:11">
      <c r="A16" s="1">
        <v>12</v>
      </c>
      <c r="B16" s="4" t="s">
        <v>22</v>
      </c>
      <c r="C16" s="4">
        <v>33</v>
      </c>
      <c r="D16" s="4">
        <v>4</v>
      </c>
      <c r="E16" s="4">
        <v>29</v>
      </c>
      <c r="F16" s="1">
        <v>29</v>
      </c>
      <c r="G16" s="1">
        <v>20</v>
      </c>
      <c r="H16" s="1">
        <v>29</v>
      </c>
      <c r="I16" s="1">
        <v>28</v>
      </c>
      <c r="J16" s="3">
        <f t="shared" si="0"/>
        <v>26.5</v>
      </c>
      <c r="K16" s="8">
        <f t="shared" si="1"/>
        <v>0.913793103448276</v>
      </c>
    </row>
    <row r="17" ht="15.6" spans="1:11">
      <c r="A17" s="1">
        <v>13</v>
      </c>
      <c r="B17" s="4" t="s">
        <v>23</v>
      </c>
      <c r="C17" s="4">
        <v>47</v>
      </c>
      <c r="D17" s="4">
        <v>3</v>
      </c>
      <c r="E17" s="4">
        <v>44</v>
      </c>
      <c r="F17" s="1">
        <v>31</v>
      </c>
      <c r="G17" s="1">
        <v>22</v>
      </c>
      <c r="H17" s="1">
        <v>30</v>
      </c>
      <c r="I17" s="1">
        <v>35</v>
      </c>
      <c r="J17" s="3">
        <f t="shared" si="0"/>
        <v>29.5</v>
      </c>
      <c r="K17" s="8">
        <f t="shared" si="1"/>
        <v>0.670454545454545</v>
      </c>
    </row>
    <row r="18" ht="15.6" spans="1:11">
      <c r="A18" s="1">
        <v>14</v>
      </c>
      <c r="B18" s="4" t="s">
        <v>24</v>
      </c>
      <c r="C18" s="4">
        <v>28</v>
      </c>
      <c r="D18" s="4">
        <v>3</v>
      </c>
      <c r="E18" s="4">
        <v>25</v>
      </c>
      <c r="F18" s="1">
        <v>22</v>
      </c>
      <c r="G18" s="1">
        <v>13</v>
      </c>
      <c r="H18" s="1">
        <v>18</v>
      </c>
      <c r="I18" s="1">
        <v>11</v>
      </c>
      <c r="J18" s="3">
        <f t="shared" si="0"/>
        <v>16</v>
      </c>
      <c r="K18" s="8">
        <f t="shared" si="1"/>
        <v>0.64</v>
      </c>
    </row>
    <row r="19" ht="15.6" spans="1:11">
      <c r="A19" s="1">
        <v>15</v>
      </c>
      <c r="B19" s="4" t="s">
        <v>25</v>
      </c>
      <c r="C19" s="4">
        <v>39</v>
      </c>
      <c r="D19" s="4">
        <v>2</v>
      </c>
      <c r="E19" s="4">
        <v>37</v>
      </c>
      <c r="F19" s="1">
        <v>36</v>
      </c>
      <c r="G19" s="1">
        <v>36</v>
      </c>
      <c r="H19" s="1">
        <v>36</v>
      </c>
      <c r="I19" s="1">
        <v>36</v>
      </c>
      <c r="J19" s="3">
        <f t="shared" si="0"/>
        <v>36</v>
      </c>
      <c r="K19" s="8">
        <f t="shared" si="1"/>
        <v>0.972972972972973</v>
      </c>
    </row>
    <row r="20" ht="15.6" spans="1:11">
      <c r="A20" s="1" t="s">
        <v>26</v>
      </c>
      <c r="B20" s="1"/>
      <c r="C20" s="1"/>
      <c r="D20" s="1"/>
      <c r="E20" s="1"/>
      <c r="F20" s="1"/>
      <c r="G20" s="1"/>
      <c r="H20" s="1"/>
      <c r="I20" s="1"/>
      <c r="J20" s="1"/>
      <c r="K20" s="1"/>
    </row>
    <row r="21" ht="15.6" spans="1:11">
      <c r="A21" s="1" t="s">
        <v>2</v>
      </c>
      <c r="B21" s="1" t="s">
        <v>3</v>
      </c>
      <c r="C21" s="1" t="s">
        <v>4</v>
      </c>
      <c r="D21" s="2" t="s">
        <v>5</v>
      </c>
      <c r="E21" s="1" t="s">
        <v>6</v>
      </c>
      <c r="F21" s="3">
        <v>10.17</v>
      </c>
      <c r="G21" s="3">
        <v>10.18</v>
      </c>
      <c r="H21" s="1">
        <v>10.19</v>
      </c>
      <c r="I21" s="3">
        <v>10.2</v>
      </c>
      <c r="J21" s="1" t="s">
        <v>7</v>
      </c>
      <c r="K21" s="1" t="s">
        <v>8</v>
      </c>
    </row>
    <row r="22" ht="15.6" spans="1:11">
      <c r="A22" s="1">
        <v>1</v>
      </c>
      <c r="B22" s="5" t="s">
        <v>27</v>
      </c>
      <c r="C22" s="6">
        <v>34</v>
      </c>
      <c r="D22" s="4">
        <v>1</v>
      </c>
      <c r="E22" s="4">
        <v>33</v>
      </c>
      <c r="F22" s="1">
        <v>27</v>
      </c>
      <c r="G22" s="1">
        <v>30</v>
      </c>
      <c r="H22" s="1">
        <v>30</v>
      </c>
      <c r="I22" s="1">
        <v>32</v>
      </c>
      <c r="J22" s="3">
        <f t="shared" ref="J22:J35" si="2">AVERAGE(F22:I22)</f>
        <v>29.75</v>
      </c>
      <c r="K22" s="8">
        <f t="shared" ref="K22:K35" si="3">J22/E22</f>
        <v>0.901515151515151</v>
      </c>
    </row>
    <row r="23" ht="15.6" spans="1:11">
      <c r="A23" s="1">
        <v>2</v>
      </c>
      <c r="B23" s="5" t="s">
        <v>28</v>
      </c>
      <c r="C23" s="6">
        <v>33</v>
      </c>
      <c r="D23" s="4">
        <v>2</v>
      </c>
      <c r="E23" s="4">
        <v>31</v>
      </c>
      <c r="F23" s="1">
        <v>31</v>
      </c>
      <c r="G23" s="1">
        <v>31</v>
      </c>
      <c r="H23" s="1">
        <v>29</v>
      </c>
      <c r="I23" s="1">
        <v>28</v>
      </c>
      <c r="J23" s="3">
        <f t="shared" si="2"/>
        <v>29.75</v>
      </c>
      <c r="K23" s="8">
        <f t="shared" si="3"/>
        <v>0.959677419354839</v>
      </c>
    </row>
    <row r="24" ht="15.6" spans="1:11">
      <c r="A24" s="1">
        <v>3</v>
      </c>
      <c r="B24" s="7" t="s">
        <v>29</v>
      </c>
      <c r="C24" s="6">
        <v>36</v>
      </c>
      <c r="D24" s="4">
        <v>3</v>
      </c>
      <c r="E24" s="4">
        <v>33</v>
      </c>
      <c r="F24" s="1">
        <v>33</v>
      </c>
      <c r="G24" s="1">
        <v>29</v>
      </c>
      <c r="H24" s="1">
        <v>31</v>
      </c>
      <c r="I24" s="1">
        <v>29</v>
      </c>
      <c r="J24" s="3">
        <f t="shared" si="2"/>
        <v>30.5</v>
      </c>
      <c r="K24" s="8">
        <f t="shared" si="3"/>
        <v>0.924242424242424</v>
      </c>
    </row>
    <row r="25" ht="15.6" spans="1:11">
      <c r="A25" s="1">
        <v>4</v>
      </c>
      <c r="B25" s="6" t="s">
        <v>30</v>
      </c>
      <c r="C25" s="6">
        <v>37</v>
      </c>
      <c r="D25" s="4">
        <v>9</v>
      </c>
      <c r="E25" s="4">
        <v>28</v>
      </c>
      <c r="F25" s="1">
        <v>26</v>
      </c>
      <c r="G25" s="1">
        <v>26</v>
      </c>
      <c r="H25" s="1">
        <v>25</v>
      </c>
      <c r="I25" s="1">
        <v>24</v>
      </c>
      <c r="J25" s="3">
        <f t="shared" si="2"/>
        <v>25.25</v>
      </c>
      <c r="K25" s="8">
        <f t="shared" si="3"/>
        <v>0.901785714285714</v>
      </c>
    </row>
    <row r="26" ht="15.6" spans="1:11">
      <c r="A26" s="1">
        <v>5</v>
      </c>
      <c r="B26" s="6" t="s">
        <v>31</v>
      </c>
      <c r="C26" s="6">
        <v>36</v>
      </c>
      <c r="D26" s="4">
        <v>5</v>
      </c>
      <c r="E26" s="4">
        <v>31</v>
      </c>
      <c r="F26" s="1">
        <v>17</v>
      </c>
      <c r="G26" s="1">
        <v>22</v>
      </c>
      <c r="H26" s="1">
        <v>23</v>
      </c>
      <c r="I26" s="1">
        <v>26</v>
      </c>
      <c r="J26" s="3">
        <f t="shared" si="2"/>
        <v>22</v>
      </c>
      <c r="K26" s="8">
        <f t="shared" si="3"/>
        <v>0.709677419354839</v>
      </c>
    </row>
    <row r="27" ht="15.6" spans="1:11">
      <c r="A27" s="1">
        <v>6</v>
      </c>
      <c r="B27" s="6" t="s">
        <v>32</v>
      </c>
      <c r="C27" s="6">
        <v>40</v>
      </c>
      <c r="D27" s="4">
        <v>0</v>
      </c>
      <c r="E27" s="4">
        <v>40</v>
      </c>
      <c r="F27" s="1">
        <v>40</v>
      </c>
      <c r="G27" s="1">
        <v>40</v>
      </c>
      <c r="H27" s="1">
        <v>40</v>
      </c>
      <c r="I27" s="1">
        <v>40</v>
      </c>
      <c r="J27" s="3">
        <f t="shared" si="2"/>
        <v>40</v>
      </c>
      <c r="K27" s="8">
        <f t="shared" si="3"/>
        <v>1</v>
      </c>
    </row>
    <row r="28" ht="15.6" spans="1:11">
      <c r="A28" s="1">
        <v>7</v>
      </c>
      <c r="B28" s="6" t="s">
        <v>33</v>
      </c>
      <c r="C28" s="6">
        <v>39</v>
      </c>
      <c r="D28" s="4">
        <v>0</v>
      </c>
      <c r="E28" s="4">
        <v>39</v>
      </c>
      <c r="F28" s="1">
        <v>39</v>
      </c>
      <c r="G28" s="1">
        <v>39</v>
      </c>
      <c r="H28" s="1">
        <v>39</v>
      </c>
      <c r="I28" s="1">
        <v>39</v>
      </c>
      <c r="J28" s="3">
        <f t="shared" si="2"/>
        <v>39</v>
      </c>
      <c r="K28" s="8">
        <f t="shared" si="3"/>
        <v>1</v>
      </c>
    </row>
    <row r="29" ht="15.6" spans="1:11">
      <c r="A29" s="1">
        <v>8</v>
      </c>
      <c r="B29" s="6" t="s">
        <v>34</v>
      </c>
      <c r="C29" s="6">
        <v>34</v>
      </c>
      <c r="D29" s="4">
        <v>2</v>
      </c>
      <c r="E29" s="4">
        <v>32</v>
      </c>
      <c r="F29" s="1">
        <v>32</v>
      </c>
      <c r="G29" s="1">
        <v>31</v>
      </c>
      <c r="H29" s="1">
        <v>31</v>
      </c>
      <c r="I29" s="1">
        <v>30</v>
      </c>
      <c r="J29" s="3">
        <f t="shared" si="2"/>
        <v>31</v>
      </c>
      <c r="K29" s="8">
        <f t="shared" si="3"/>
        <v>0.96875</v>
      </c>
    </row>
    <row r="30" ht="15.6" spans="1:11">
      <c r="A30" s="1">
        <v>9</v>
      </c>
      <c r="B30" s="6" t="s">
        <v>35</v>
      </c>
      <c r="C30" s="6">
        <v>32</v>
      </c>
      <c r="D30" s="4">
        <v>1</v>
      </c>
      <c r="E30" s="4">
        <v>31</v>
      </c>
      <c r="F30" s="1">
        <v>31</v>
      </c>
      <c r="G30" s="1">
        <v>31</v>
      </c>
      <c r="H30" s="1">
        <v>29</v>
      </c>
      <c r="I30" s="1">
        <v>28</v>
      </c>
      <c r="J30" s="3">
        <f t="shared" si="2"/>
        <v>29.75</v>
      </c>
      <c r="K30" s="8">
        <f t="shared" si="3"/>
        <v>0.959677419354839</v>
      </c>
    </row>
    <row r="31" ht="15.6" spans="1:11">
      <c r="A31" s="1">
        <v>10</v>
      </c>
      <c r="B31" s="6" t="s">
        <v>36</v>
      </c>
      <c r="C31" s="6">
        <v>30</v>
      </c>
      <c r="D31" s="4">
        <v>0</v>
      </c>
      <c r="E31" s="4">
        <v>30</v>
      </c>
      <c r="F31" s="1">
        <v>30</v>
      </c>
      <c r="G31" s="1">
        <v>30</v>
      </c>
      <c r="H31" s="1">
        <v>24</v>
      </c>
      <c r="I31" s="1">
        <v>29</v>
      </c>
      <c r="J31" s="3">
        <f t="shared" si="2"/>
        <v>28.25</v>
      </c>
      <c r="K31" s="8">
        <f t="shared" si="3"/>
        <v>0.941666666666667</v>
      </c>
    </row>
    <row r="32" ht="15.6" spans="1:11">
      <c r="A32" s="1">
        <v>11</v>
      </c>
      <c r="B32" s="6" t="s">
        <v>37</v>
      </c>
      <c r="C32" s="6">
        <v>32</v>
      </c>
      <c r="D32" s="4">
        <v>0</v>
      </c>
      <c r="E32" s="4">
        <v>32</v>
      </c>
      <c r="F32" s="1">
        <v>30</v>
      </c>
      <c r="G32" s="1">
        <v>29</v>
      </c>
      <c r="H32" s="1">
        <v>30</v>
      </c>
      <c r="I32" s="1">
        <v>30</v>
      </c>
      <c r="J32" s="3">
        <f t="shared" si="2"/>
        <v>29.75</v>
      </c>
      <c r="K32" s="8">
        <f t="shared" si="3"/>
        <v>0.9296875</v>
      </c>
    </row>
    <row r="33" ht="15.6" spans="1:11">
      <c r="A33" s="1">
        <v>12</v>
      </c>
      <c r="B33" s="6" t="s">
        <v>38</v>
      </c>
      <c r="C33" s="6">
        <v>32</v>
      </c>
      <c r="D33" s="4">
        <v>1</v>
      </c>
      <c r="E33" s="4">
        <v>31</v>
      </c>
      <c r="F33" s="1">
        <v>28</v>
      </c>
      <c r="G33" s="1">
        <v>30</v>
      </c>
      <c r="H33" s="1">
        <v>30</v>
      </c>
      <c r="I33" s="1">
        <v>30</v>
      </c>
      <c r="J33" s="3">
        <f t="shared" si="2"/>
        <v>29.5</v>
      </c>
      <c r="K33" s="8">
        <f t="shared" si="3"/>
        <v>0.951612903225806</v>
      </c>
    </row>
    <row r="34" ht="15.6" spans="1:11">
      <c r="A34" s="1">
        <v>13</v>
      </c>
      <c r="B34" s="6" t="s">
        <v>39</v>
      </c>
      <c r="C34" s="6">
        <v>27</v>
      </c>
      <c r="D34" s="4">
        <v>2</v>
      </c>
      <c r="E34" s="4">
        <v>25</v>
      </c>
      <c r="F34" s="1">
        <v>25</v>
      </c>
      <c r="G34" s="1">
        <v>25</v>
      </c>
      <c r="H34" s="1">
        <v>25</v>
      </c>
      <c r="I34" s="1">
        <v>24</v>
      </c>
      <c r="J34" s="3">
        <f t="shared" si="2"/>
        <v>24.75</v>
      </c>
      <c r="K34" s="8">
        <f t="shared" si="3"/>
        <v>0.99</v>
      </c>
    </row>
    <row r="35" ht="15.6" spans="1:11">
      <c r="A35" s="1">
        <v>14</v>
      </c>
      <c r="B35" s="6" t="s">
        <v>40</v>
      </c>
      <c r="C35" s="6">
        <v>44</v>
      </c>
      <c r="D35" s="4">
        <v>3</v>
      </c>
      <c r="E35" s="4">
        <v>41</v>
      </c>
      <c r="F35" s="1">
        <v>37</v>
      </c>
      <c r="G35" s="1">
        <v>32</v>
      </c>
      <c r="H35" s="1">
        <v>29</v>
      </c>
      <c r="I35" s="1">
        <v>31</v>
      </c>
      <c r="J35" s="3">
        <f t="shared" si="2"/>
        <v>32.25</v>
      </c>
      <c r="K35" s="8">
        <f t="shared" si="3"/>
        <v>0.786585365853659</v>
      </c>
    </row>
    <row r="36" ht="15.6" spans="1:11">
      <c r="A36" s="1" t="s">
        <v>41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ht="15.6" spans="1:11">
      <c r="A37" s="1" t="s">
        <v>2</v>
      </c>
      <c r="B37" s="1" t="s">
        <v>3</v>
      </c>
      <c r="C37" s="1" t="s">
        <v>4</v>
      </c>
      <c r="D37" s="1" t="s">
        <v>5</v>
      </c>
      <c r="E37" s="1" t="s">
        <v>6</v>
      </c>
      <c r="F37" s="1">
        <v>10.17</v>
      </c>
      <c r="G37" s="3">
        <v>10.18</v>
      </c>
      <c r="H37" s="1">
        <v>10.19</v>
      </c>
      <c r="I37" s="3">
        <v>10.2</v>
      </c>
      <c r="J37" s="1" t="s">
        <v>7</v>
      </c>
      <c r="K37" s="1" t="s">
        <v>8</v>
      </c>
    </row>
    <row r="38" ht="15.6" spans="1:11">
      <c r="A38" s="4">
        <v>1</v>
      </c>
      <c r="B38" s="1" t="s">
        <v>42</v>
      </c>
      <c r="C38" s="1">
        <v>30</v>
      </c>
      <c r="D38" s="1">
        <v>4</v>
      </c>
      <c r="E38" s="1">
        <v>26</v>
      </c>
      <c r="F38" s="1">
        <v>4</v>
      </c>
      <c r="G38" s="1">
        <v>5</v>
      </c>
      <c r="H38" s="1">
        <v>4</v>
      </c>
      <c r="I38" s="1">
        <v>0</v>
      </c>
      <c r="J38" s="3">
        <f t="shared" ref="J38:J52" si="4">AVERAGE(F38:I38)</f>
        <v>3.25</v>
      </c>
      <c r="K38" s="8">
        <f t="shared" ref="K38:K52" si="5">J38/E38</f>
        <v>0.125</v>
      </c>
    </row>
    <row r="39" ht="15.6" spans="1:11">
      <c r="A39" s="4">
        <v>2</v>
      </c>
      <c r="B39" s="1" t="s">
        <v>43</v>
      </c>
      <c r="C39" s="1">
        <v>36</v>
      </c>
      <c r="D39" s="1">
        <v>2</v>
      </c>
      <c r="E39" s="1">
        <v>34</v>
      </c>
      <c r="F39" s="1">
        <v>16</v>
      </c>
      <c r="G39" s="1">
        <v>14</v>
      </c>
      <c r="H39" s="1">
        <v>9</v>
      </c>
      <c r="I39" s="1">
        <v>12</v>
      </c>
      <c r="J39" s="3">
        <f t="shared" si="4"/>
        <v>12.75</v>
      </c>
      <c r="K39" s="8">
        <f t="shared" si="5"/>
        <v>0.375</v>
      </c>
    </row>
    <row r="40" ht="15.6" spans="1:11">
      <c r="A40" s="4">
        <v>3</v>
      </c>
      <c r="B40" s="1" t="s">
        <v>44</v>
      </c>
      <c r="C40" s="1">
        <v>39</v>
      </c>
      <c r="D40" s="1">
        <v>1</v>
      </c>
      <c r="E40" s="1">
        <v>38</v>
      </c>
      <c r="F40" s="1">
        <v>9</v>
      </c>
      <c r="G40" s="1">
        <v>12</v>
      </c>
      <c r="H40" s="1">
        <v>12</v>
      </c>
      <c r="I40" s="1">
        <v>10</v>
      </c>
      <c r="J40" s="3">
        <f t="shared" si="4"/>
        <v>10.75</v>
      </c>
      <c r="K40" s="8">
        <f t="shared" si="5"/>
        <v>0.282894736842105</v>
      </c>
    </row>
    <row r="41" ht="15.6" spans="1:11">
      <c r="A41" s="4">
        <v>4</v>
      </c>
      <c r="B41" s="1" t="s">
        <v>45</v>
      </c>
      <c r="C41" s="1">
        <v>33</v>
      </c>
      <c r="D41" s="1">
        <v>5</v>
      </c>
      <c r="E41" s="1">
        <v>28</v>
      </c>
      <c r="F41" s="1">
        <v>21</v>
      </c>
      <c r="G41" s="1">
        <v>23</v>
      </c>
      <c r="H41" s="1">
        <v>19</v>
      </c>
      <c r="I41" s="1">
        <v>16</v>
      </c>
      <c r="J41" s="3">
        <f t="shared" si="4"/>
        <v>19.75</v>
      </c>
      <c r="K41" s="8">
        <f t="shared" si="5"/>
        <v>0.705357142857143</v>
      </c>
    </row>
    <row r="42" ht="15.6" spans="1:11">
      <c r="A42" s="4">
        <v>5</v>
      </c>
      <c r="B42" s="1" t="s">
        <v>46</v>
      </c>
      <c r="C42" s="1">
        <v>34</v>
      </c>
      <c r="D42" s="1">
        <v>3</v>
      </c>
      <c r="E42" s="1">
        <v>31</v>
      </c>
      <c r="F42" s="1">
        <v>29</v>
      </c>
      <c r="G42" s="1">
        <v>31</v>
      </c>
      <c r="H42" s="1">
        <v>31</v>
      </c>
      <c r="I42" s="1">
        <v>26</v>
      </c>
      <c r="J42" s="3">
        <f t="shared" si="4"/>
        <v>29.25</v>
      </c>
      <c r="K42" s="8">
        <f t="shared" si="5"/>
        <v>0.943548387096774</v>
      </c>
    </row>
    <row r="43" ht="15.6" spans="1:11">
      <c r="A43" s="4">
        <v>6</v>
      </c>
      <c r="B43" s="1" t="s">
        <v>47</v>
      </c>
      <c r="C43" s="1">
        <v>34</v>
      </c>
      <c r="D43" s="1">
        <v>8</v>
      </c>
      <c r="E43" s="1">
        <v>26</v>
      </c>
      <c r="F43" s="1">
        <v>24</v>
      </c>
      <c r="G43" s="1">
        <v>22</v>
      </c>
      <c r="H43" s="1">
        <v>23</v>
      </c>
      <c r="I43" s="1">
        <v>19</v>
      </c>
      <c r="J43" s="3">
        <f t="shared" si="4"/>
        <v>22</v>
      </c>
      <c r="K43" s="8">
        <f t="shared" si="5"/>
        <v>0.846153846153846</v>
      </c>
    </row>
    <row r="44" ht="15.6" spans="1:11">
      <c r="A44" s="4">
        <v>7</v>
      </c>
      <c r="B44" s="1" t="s">
        <v>48</v>
      </c>
      <c r="C44" s="1">
        <v>30</v>
      </c>
      <c r="D44" s="1">
        <v>4</v>
      </c>
      <c r="E44" s="1">
        <v>26</v>
      </c>
      <c r="F44" s="1">
        <v>20</v>
      </c>
      <c r="G44" s="1">
        <v>22</v>
      </c>
      <c r="H44" s="1">
        <v>21</v>
      </c>
      <c r="I44" s="1">
        <v>17</v>
      </c>
      <c r="J44" s="3">
        <f t="shared" si="4"/>
        <v>20</v>
      </c>
      <c r="K44" s="8">
        <f t="shared" si="5"/>
        <v>0.769230769230769</v>
      </c>
    </row>
    <row r="45" ht="15.6" spans="1:11">
      <c r="A45" s="4">
        <v>8</v>
      </c>
      <c r="B45" s="1" t="s">
        <v>49</v>
      </c>
      <c r="C45" s="1">
        <v>27</v>
      </c>
      <c r="D45" s="1">
        <v>1</v>
      </c>
      <c r="E45" s="1">
        <v>26</v>
      </c>
      <c r="F45" s="1">
        <v>26</v>
      </c>
      <c r="G45" s="1">
        <v>25</v>
      </c>
      <c r="H45" s="1">
        <v>24</v>
      </c>
      <c r="I45" s="1">
        <v>25</v>
      </c>
      <c r="J45" s="3">
        <f t="shared" si="4"/>
        <v>25</v>
      </c>
      <c r="K45" s="8">
        <f t="shared" si="5"/>
        <v>0.961538461538462</v>
      </c>
    </row>
    <row r="46" ht="15.6" spans="1:11">
      <c r="A46" s="4">
        <v>9</v>
      </c>
      <c r="B46" s="1" t="s">
        <v>50</v>
      </c>
      <c r="C46" s="1">
        <v>31</v>
      </c>
      <c r="D46" s="1">
        <v>1</v>
      </c>
      <c r="E46" s="1">
        <v>30</v>
      </c>
      <c r="F46" s="1">
        <v>24</v>
      </c>
      <c r="G46" s="1">
        <v>23</v>
      </c>
      <c r="H46" s="1">
        <v>19</v>
      </c>
      <c r="I46" s="1">
        <v>19</v>
      </c>
      <c r="J46" s="3">
        <f t="shared" si="4"/>
        <v>21.25</v>
      </c>
      <c r="K46" s="8">
        <f t="shared" si="5"/>
        <v>0.708333333333333</v>
      </c>
    </row>
    <row r="47" ht="15.6" spans="1:11">
      <c r="A47" s="4">
        <v>10</v>
      </c>
      <c r="B47" s="1" t="s">
        <v>51</v>
      </c>
      <c r="C47" s="1">
        <v>40</v>
      </c>
      <c r="D47" s="1">
        <v>2</v>
      </c>
      <c r="E47" s="1">
        <v>38</v>
      </c>
      <c r="F47" s="1">
        <v>23</v>
      </c>
      <c r="G47" s="1">
        <v>18</v>
      </c>
      <c r="H47" s="1">
        <v>15</v>
      </c>
      <c r="I47" s="1">
        <v>18</v>
      </c>
      <c r="J47" s="3">
        <f t="shared" si="4"/>
        <v>18.5</v>
      </c>
      <c r="K47" s="8">
        <f t="shared" si="5"/>
        <v>0.486842105263158</v>
      </c>
    </row>
    <row r="48" ht="15.6" spans="1:11">
      <c r="A48" s="4">
        <v>11</v>
      </c>
      <c r="B48" s="1" t="s">
        <v>52</v>
      </c>
      <c r="C48" s="1">
        <v>31</v>
      </c>
      <c r="D48" s="1">
        <v>0</v>
      </c>
      <c r="E48" s="1">
        <v>31</v>
      </c>
      <c r="F48" s="1">
        <v>26</v>
      </c>
      <c r="G48" s="1">
        <v>23</v>
      </c>
      <c r="H48" s="1">
        <v>24</v>
      </c>
      <c r="I48" s="1">
        <v>18</v>
      </c>
      <c r="J48" s="3">
        <f t="shared" si="4"/>
        <v>22.75</v>
      </c>
      <c r="K48" s="8">
        <f t="shared" si="5"/>
        <v>0.733870967741935</v>
      </c>
    </row>
    <row r="49" ht="15.6" spans="1:11">
      <c r="A49" s="4">
        <v>12</v>
      </c>
      <c r="B49" s="1" t="s">
        <v>53</v>
      </c>
      <c r="C49" s="1">
        <v>27</v>
      </c>
      <c r="D49" s="1">
        <v>0</v>
      </c>
      <c r="E49" s="1">
        <v>27</v>
      </c>
      <c r="F49" s="1">
        <v>27</v>
      </c>
      <c r="G49" s="1">
        <v>22</v>
      </c>
      <c r="H49" s="1">
        <v>24</v>
      </c>
      <c r="I49" s="1">
        <v>21</v>
      </c>
      <c r="J49" s="3">
        <f t="shared" si="4"/>
        <v>23.5</v>
      </c>
      <c r="K49" s="8">
        <f t="shared" si="5"/>
        <v>0.87037037037037</v>
      </c>
    </row>
    <row r="50" ht="15.6" spans="1:11">
      <c r="A50" s="4">
        <v>13</v>
      </c>
      <c r="B50" s="1" t="s">
        <v>54</v>
      </c>
      <c r="C50" s="1">
        <v>32</v>
      </c>
      <c r="D50" s="1">
        <v>0</v>
      </c>
      <c r="E50" s="1">
        <v>32</v>
      </c>
      <c r="F50" s="1">
        <v>19</v>
      </c>
      <c r="G50" s="1">
        <v>21</v>
      </c>
      <c r="H50" s="1">
        <v>18</v>
      </c>
      <c r="I50" s="1">
        <v>19</v>
      </c>
      <c r="J50" s="3">
        <f t="shared" si="4"/>
        <v>19.25</v>
      </c>
      <c r="K50" s="8">
        <f t="shared" si="5"/>
        <v>0.6015625</v>
      </c>
    </row>
    <row r="51" ht="15.6" spans="1:11">
      <c r="A51" s="4">
        <v>14</v>
      </c>
      <c r="B51" s="1" t="s">
        <v>55</v>
      </c>
      <c r="C51" s="1">
        <v>32</v>
      </c>
      <c r="D51" s="1">
        <v>2</v>
      </c>
      <c r="E51" s="1">
        <v>30</v>
      </c>
      <c r="F51" s="1">
        <v>25</v>
      </c>
      <c r="G51" s="1">
        <v>23</v>
      </c>
      <c r="H51" s="1">
        <v>22</v>
      </c>
      <c r="I51" s="1">
        <v>16</v>
      </c>
      <c r="J51" s="3">
        <f t="shared" si="4"/>
        <v>21.5</v>
      </c>
      <c r="K51" s="8">
        <f t="shared" si="5"/>
        <v>0.716666666666667</v>
      </c>
    </row>
    <row r="52" ht="15.6" spans="1:11">
      <c r="A52" s="4">
        <v>15</v>
      </c>
      <c r="B52" s="1" t="s">
        <v>56</v>
      </c>
      <c r="C52" s="1">
        <v>26</v>
      </c>
      <c r="D52" s="1">
        <v>0</v>
      </c>
      <c r="E52" s="1">
        <v>26</v>
      </c>
      <c r="F52" s="1">
        <v>22</v>
      </c>
      <c r="G52" s="1">
        <v>23</v>
      </c>
      <c r="H52" s="1">
        <v>25</v>
      </c>
      <c r="I52" s="1">
        <v>20</v>
      </c>
      <c r="J52" s="3">
        <f t="shared" si="4"/>
        <v>22.5</v>
      </c>
      <c r="K52" s="8">
        <f t="shared" si="5"/>
        <v>0.865384615384615</v>
      </c>
    </row>
    <row r="53" ht="15.6" spans="1:11">
      <c r="A53" s="1" t="s">
        <v>57</v>
      </c>
      <c r="B53" s="1"/>
      <c r="C53" s="1"/>
      <c r="D53" s="1"/>
      <c r="E53" s="1"/>
      <c r="F53" s="1"/>
      <c r="G53" s="1"/>
      <c r="H53" s="1"/>
      <c r="I53" s="1"/>
      <c r="J53" s="1"/>
      <c r="K53" s="1"/>
    </row>
    <row r="54" ht="15.6" spans="1:11">
      <c r="A54" s="1" t="s">
        <v>2</v>
      </c>
      <c r="B54" s="1" t="s">
        <v>3</v>
      </c>
      <c r="C54" s="1" t="s">
        <v>4</v>
      </c>
      <c r="D54" s="1" t="s">
        <v>5</v>
      </c>
      <c r="E54" s="1" t="s">
        <v>6</v>
      </c>
      <c r="F54" s="3">
        <v>10.17</v>
      </c>
      <c r="G54" s="3">
        <v>10.18</v>
      </c>
      <c r="H54" s="1">
        <v>10.19</v>
      </c>
      <c r="I54" s="3">
        <v>10.2</v>
      </c>
      <c r="J54" s="1" t="s">
        <v>7</v>
      </c>
      <c r="K54" s="1" t="s">
        <v>8</v>
      </c>
    </row>
    <row r="55" ht="15.6" spans="1:11">
      <c r="A55" s="1">
        <v>1</v>
      </c>
      <c r="B55" s="4" t="s">
        <v>58</v>
      </c>
      <c r="C55" s="4">
        <v>35</v>
      </c>
      <c r="D55" s="4">
        <v>5</v>
      </c>
      <c r="E55" s="4">
        <v>30</v>
      </c>
      <c r="F55" s="1">
        <v>23</v>
      </c>
      <c r="G55" s="1">
        <v>23</v>
      </c>
      <c r="H55" s="1"/>
      <c r="I55" s="1">
        <v>26</v>
      </c>
      <c r="J55" s="3">
        <f t="shared" ref="J55:J71" si="6">AVERAGE(F55:I55)</f>
        <v>24</v>
      </c>
      <c r="K55" s="8">
        <f t="shared" ref="K55:K71" si="7">J55/E55</f>
        <v>0.8</v>
      </c>
    </row>
    <row r="56" ht="15.6" spans="1:11">
      <c r="A56" s="1">
        <v>2</v>
      </c>
      <c r="B56" s="4" t="s">
        <v>59</v>
      </c>
      <c r="C56" s="4">
        <v>36</v>
      </c>
      <c r="D56" s="4">
        <v>6</v>
      </c>
      <c r="E56" s="4">
        <v>30</v>
      </c>
      <c r="F56" s="1">
        <v>16</v>
      </c>
      <c r="G56" s="1">
        <v>14</v>
      </c>
      <c r="H56" s="1"/>
      <c r="I56" s="1">
        <v>16</v>
      </c>
      <c r="J56" s="3">
        <f t="shared" si="6"/>
        <v>15.3333333333333</v>
      </c>
      <c r="K56" s="8">
        <f t="shared" si="7"/>
        <v>0.511111111111111</v>
      </c>
    </row>
    <row r="57" ht="15.6" spans="1:11">
      <c r="A57" s="1">
        <v>3</v>
      </c>
      <c r="B57" s="4" t="s">
        <v>60</v>
      </c>
      <c r="C57" s="4">
        <v>35</v>
      </c>
      <c r="D57" s="4">
        <v>9</v>
      </c>
      <c r="E57" s="4">
        <v>26</v>
      </c>
      <c r="F57" s="1">
        <v>15</v>
      </c>
      <c r="G57" s="1">
        <v>8</v>
      </c>
      <c r="H57" s="1"/>
      <c r="I57" s="1">
        <v>11</v>
      </c>
      <c r="J57" s="3">
        <f t="shared" si="6"/>
        <v>11.3333333333333</v>
      </c>
      <c r="K57" s="8">
        <f t="shared" si="7"/>
        <v>0.435897435897436</v>
      </c>
    </row>
    <row r="58" ht="15.6" spans="1:11">
      <c r="A58" s="1">
        <v>4</v>
      </c>
      <c r="B58" s="4" t="s">
        <v>61</v>
      </c>
      <c r="C58" s="4">
        <v>36</v>
      </c>
      <c r="D58" s="4">
        <v>6</v>
      </c>
      <c r="E58" s="4">
        <v>30</v>
      </c>
      <c r="F58" s="1">
        <v>19</v>
      </c>
      <c r="G58" s="1">
        <v>28</v>
      </c>
      <c r="H58" s="1"/>
      <c r="I58" s="1">
        <v>14</v>
      </c>
      <c r="J58" s="3">
        <f t="shared" si="6"/>
        <v>20.3333333333333</v>
      </c>
      <c r="K58" s="8">
        <f t="shared" si="7"/>
        <v>0.677777777777778</v>
      </c>
    </row>
    <row r="59" ht="15.6" spans="1:11">
      <c r="A59" s="1">
        <v>5</v>
      </c>
      <c r="B59" s="4" t="s">
        <v>62</v>
      </c>
      <c r="C59" s="4">
        <v>30</v>
      </c>
      <c r="D59" s="4">
        <v>6</v>
      </c>
      <c r="E59" s="4">
        <v>24</v>
      </c>
      <c r="F59" s="1">
        <v>20</v>
      </c>
      <c r="G59" s="1">
        <v>20</v>
      </c>
      <c r="H59" s="1"/>
      <c r="I59" s="1">
        <v>22</v>
      </c>
      <c r="J59" s="3">
        <f t="shared" si="6"/>
        <v>20.6666666666667</v>
      </c>
      <c r="K59" s="8">
        <f t="shared" si="7"/>
        <v>0.861111111111111</v>
      </c>
    </row>
    <row r="60" ht="15.6" spans="1:11">
      <c r="A60" s="1">
        <v>6</v>
      </c>
      <c r="B60" s="4" t="s">
        <v>63</v>
      </c>
      <c r="C60" s="4">
        <v>30</v>
      </c>
      <c r="D60" s="4">
        <v>5</v>
      </c>
      <c r="E60" s="4">
        <v>25</v>
      </c>
      <c r="F60" s="1">
        <v>25</v>
      </c>
      <c r="G60" s="1">
        <v>22</v>
      </c>
      <c r="H60" s="1"/>
      <c r="I60" s="1">
        <v>20</v>
      </c>
      <c r="J60" s="3">
        <f t="shared" si="6"/>
        <v>22.3333333333333</v>
      </c>
      <c r="K60" s="8">
        <f t="shared" si="7"/>
        <v>0.893333333333333</v>
      </c>
    </row>
    <row r="61" ht="15.6" spans="1:11">
      <c r="A61" s="1">
        <v>7</v>
      </c>
      <c r="B61" s="4" t="s">
        <v>64</v>
      </c>
      <c r="C61" s="4">
        <v>30</v>
      </c>
      <c r="D61" s="4">
        <v>4</v>
      </c>
      <c r="E61" s="4">
        <v>26</v>
      </c>
      <c r="F61" s="1">
        <v>24</v>
      </c>
      <c r="G61" s="1">
        <v>26</v>
      </c>
      <c r="H61" s="1"/>
      <c r="I61" s="1">
        <v>20</v>
      </c>
      <c r="J61" s="3">
        <f t="shared" si="6"/>
        <v>23.3333333333333</v>
      </c>
      <c r="K61" s="8">
        <f t="shared" si="7"/>
        <v>0.897435897435897</v>
      </c>
    </row>
    <row r="62" ht="15.6" spans="1:11">
      <c r="A62" s="1">
        <v>8</v>
      </c>
      <c r="B62" s="4" t="s">
        <v>65</v>
      </c>
      <c r="C62" s="4">
        <v>30</v>
      </c>
      <c r="D62" s="4">
        <v>6</v>
      </c>
      <c r="E62" s="4">
        <v>21</v>
      </c>
      <c r="F62" s="1">
        <v>20</v>
      </c>
      <c r="G62" s="1">
        <v>20</v>
      </c>
      <c r="H62" s="1"/>
      <c r="I62" s="1">
        <v>0</v>
      </c>
      <c r="J62" s="3">
        <f t="shared" si="6"/>
        <v>13.3333333333333</v>
      </c>
      <c r="K62" s="8">
        <f t="shared" si="7"/>
        <v>0.634920634920635</v>
      </c>
    </row>
    <row r="63" ht="15.6" spans="1:11">
      <c r="A63" s="1">
        <v>9</v>
      </c>
      <c r="B63" s="4" t="s">
        <v>66</v>
      </c>
      <c r="C63" s="4">
        <v>29</v>
      </c>
      <c r="D63" s="4">
        <v>5</v>
      </c>
      <c r="E63" s="4">
        <v>24</v>
      </c>
      <c r="F63" s="1">
        <v>20</v>
      </c>
      <c r="G63" s="1">
        <v>18</v>
      </c>
      <c r="H63" s="1"/>
      <c r="I63" s="1">
        <v>13</v>
      </c>
      <c r="J63" s="3">
        <f t="shared" si="6"/>
        <v>17</v>
      </c>
      <c r="K63" s="8">
        <f t="shared" si="7"/>
        <v>0.708333333333333</v>
      </c>
    </row>
    <row r="64" ht="15.6" spans="1:11">
      <c r="A64" s="1">
        <v>10</v>
      </c>
      <c r="B64" s="4" t="s">
        <v>67</v>
      </c>
      <c r="C64" s="4">
        <v>34</v>
      </c>
      <c r="D64" s="4">
        <v>2</v>
      </c>
      <c r="E64" s="4">
        <v>32</v>
      </c>
      <c r="F64" s="1">
        <v>32</v>
      </c>
      <c r="G64" s="1">
        <v>32</v>
      </c>
      <c r="H64" s="1"/>
      <c r="I64" s="1">
        <v>32</v>
      </c>
      <c r="J64" s="3">
        <f t="shared" si="6"/>
        <v>32</v>
      </c>
      <c r="K64" s="8">
        <f t="shared" si="7"/>
        <v>1</v>
      </c>
    </row>
    <row r="65" ht="15.6" spans="1:11">
      <c r="A65" s="1">
        <v>11</v>
      </c>
      <c r="B65" s="4" t="s">
        <v>68</v>
      </c>
      <c r="C65" s="4">
        <v>34</v>
      </c>
      <c r="D65" s="4">
        <v>1</v>
      </c>
      <c r="E65" s="4">
        <v>33</v>
      </c>
      <c r="F65" s="1">
        <v>32</v>
      </c>
      <c r="G65" s="1">
        <v>26</v>
      </c>
      <c r="H65" s="1"/>
      <c r="I65" s="1">
        <v>27</v>
      </c>
      <c r="J65" s="3">
        <f t="shared" si="6"/>
        <v>28.3333333333333</v>
      </c>
      <c r="K65" s="8">
        <f t="shared" si="7"/>
        <v>0.858585858585859</v>
      </c>
    </row>
    <row r="66" ht="15.6" spans="1:11">
      <c r="A66" s="1">
        <v>12</v>
      </c>
      <c r="B66" s="4" t="s">
        <v>69</v>
      </c>
      <c r="C66" s="4">
        <v>34</v>
      </c>
      <c r="D66" s="4">
        <v>2</v>
      </c>
      <c r="E66" s="4">
        <v>32</v>
      </c>
      <c r="F66" s="1">
        <v>27</v>
      </c>
      <c r="G66" s="1">
        <v>29</v>
      </c>
      <c r="H66" s="1"/>
      <c r="I66" s="1">
        <v>29</v>
      </c>
      <c r="J66" s="3">
        <f t="shared" si="6"/>
        <v>28.3333333333333</v>
      </c>
      <c r="K66" s="8">
        <f t="shared" si="7"/>
        <v>0.885416666666667</v>
      </c>
    </row>
    <row r="67" ht="15.6" spans="1:11">
      <c r="A67" s="1">
        <v>13</v>
      </c>
      <c r="B67" s="4" t="s">
        <v>70</v>
      </c>
      <c r="C67" s="4">
        <v>31</v>
      </c>
      <c r="D67" s="4">
        <v>1</v>
      </c>
      <c r="E67" s="4">
        <v>30</v>
      </c>
      <c r="F67" s="1">
        <v>30</v>
      </c>
      <c r="G67" s="1">
        <v>30</v>
      </c>
      <c r="H67" s="1"/>
      <c r="I67" s="1">
        <v>30</v>
      </c>
      <c r="J67" s="3">
        <f t="shared" si="6"/>
        <v>30</v>
      </c>
      <c r="K67" s="8">
        <f t="shared" si="7"/>
        <v>1</v>
      </c>
    </row>
    <row r="68" ht="15.6" spans="1:11">
      <c r="A68" s="1">
        <v>14</v>
      </c>
      <c r="B68" s="4" t="s">
        <v>71</v>
      </c>
      <c r="C68" s="4">
        <v>34</v>
      </c>
      <c r="D68" s="4">
        <v>2</v>
      </c>
      <c r="E68" s="4">
        <v>32</v>
      </c>
      <c r="F68" s="1">
        <v>32</v>
      </c>
      <c r="G68" s="1">
        <v>32</v>
      </c>
      <c r="H68" s="1"/>
      <c r="I68" s="1">
        <v>28</v>
      </c>
      <c r="J68" s="3">
        <f t="shared" si="6"/>
        <v>30.6666666666667</v>
      </c>
      <c r="K68" s="8">
        <f t="shared" si="7"/>
        <v>0.958333333333333</v>
      </c>
    </row>
    <row r="69" ht="15.6" spans="1:11">
      <c r="A69" s="1">
        <v>15</v>
      </c>
      <c r="B69" s="4" t="s">
        <v>72</v>
      </c>
      <c r="C69" s="4">
        <v>28</v>
      </c>
      <c r="D69" s="4">
        <v>4</v>
      </c>
      <c r="E69" s="4">
        <v>24</v>
      </c>
      <c r="F69" s="1">
        <v>22</v>
      </c>
      <c r="G69" s="1">
        <v>20</v>
      </c>
      <c r="H69" s="1"/>
      <c r="I69" s="1">
        <v>19</v>
      </c>
      <c r="J69" s="3">
        <f t="shared" si="6"/>
        <v>20.3333333333333</v>
      </c>
      <c r="K69" s="8">
        <f t="shared" si="7"/>
        <v>0.847222222222222</v>
      </c>
    </row>
    <row r="70" ht="15.6" spans="1:11">
      <c r="A70" s="1">
        <v>16</v>
      </c>
      <c r="B70" s="4" t="s">
        <v>73</v>
      </c>
      <c r="C70" s="4">
        <v>32</v>
      </c>
      <c r="D70" s="4">
        <v>4</v>
      </c>
      <c r="E70" s="4">
        <v>27</v>
      </c>
      <c r="F70" s="1">
        <v>26</v>
      </c>
      <c r="G70" s="1">
        <v>26</v>
      </c>
      <c r="H70" s="1"/>
      <c r="I70" s="1">
        <v>26</v>
      </c>
      <c r="J70" s="3">
        <f t="shared" si="6"/>
        <v>26</v>
      </c>
      <c r="K70" s="8">
        <f t="shared" si="7"/>
        <v>0.962962962962963</v>
      </c>
    </row>
    <row r="71" ht="15.6" spans="1:11">
      <c r="A71" s="1">
        <v>17</v>
      </c>
      <c r="B71" s="4" t="s">
        <v>74</v>
      </c>
      <c r="C71" s="4">
        <v>26</v>
      </c>
      <c r="D71" s="4">
        <v>1</v>
      </c>
      <c r="E71" s="4">
        <v>25</v>
      </c>
      <c r="F71" s="1">
        <v>22</v>
      </c>
      <c r="G71" s="1">
        <v>21</v>
      </c>
      <c r="H71" s="1"/>
      <c r="I71" s="1">
        <v>21</v>
      </c>
      <c r="J71" s="3">
        <f t="shared" si="6"/>
        <v>21.3333333333333</v>
      </c>
      <c r="K71" s="8">
        <f t="shared" si="7"/>
        <v>0.853333333333333</v>
      </c>
    </row>
    <row r="72" ht="15.6" spans="1:11">
      <c r="A72" s="1" t="s">
        <v>76</v>
      </c>
      <c r="B72" s="1"/>
      <c r="C72" s="1"/>
      <c r="D72" s="1"/>
      <c r="E72" s="1"/>
      <c r="F72" s="1"/>
      <c r="G72" s="1"/>
      <c r="H72" s="1"/>
      <c r="I72" s="1"/>
      <c r="J72" s="1"/>
      <c r="K72" s="1"/>
    </row>
    <row r="73" ht="15.6" spans="1:11">
      <c r="A73" s="1" t="s">
        <v>2</v>
      </c>
      <c r="B73" s="1" t="s">
        <v>3</v>
      </c>
      <c r="C73" s="1" t="s">
        <v>4</v>
      </c>
      <c r="D73" s="1" t="s">
        <v>5</v>
      </c>
      <c r="E73" s="1" t="s">
        <v>6</v>
      </c>
      <c r="F73" s="3">
        <v>10.17</v>
      </c>
      <c r="G73" s="3">
        <v>10.18</v>
      </c>
      <c r="H73" s="1">
        <v>10.19</v>
      </c>
      <c r="I73" s="3">
        <v>10.2</v>
      </c>
      <c r="J73" s="1" t="s">
        <v>7</v>
      </c>
      <c r="K73" s="1" t="s">
        <v>8</v>
      </c>
    </row>
    <row r="74" ht="15.6" spans="1:11">
      <c r="A74" s="1">
        <v>1</v>
      </c>
      <c r="B74" s="5" t="s">
        <v>77</v>
      </c>
      <c r="C74" s="4">
        <v>30</v>
      </c>
      <c r="D74" s="4">
        <v>5</v>
      </c>
      <c r="E74" s="4">
        <v>25</v>
      </c>
      <c r="F74" s="1">
        <v>25</v>
      </c>
      <c r="G74" s="1">
        <v>25</v>
      </c>
      <c r="H74" s="1">
        <v>24</v>
      </c>
      <c r="I74" s="1"/>
      <c r="J74" s="3">
        <f t="shared" ref="J74:J82" si="8">AVERAGE(F74:I74)</f>
        <v>24.6666666666667</v>
      </c>
      <c r="K74" s="8">
        <f t="shared" ref="K74:K82" si="9">J74/E74</f>
        <v>0.986666666666667</v>
      </c>
    </row>
    <row r="75" ht="15.6" spans="1:11">
      <c r="A75" s="1">
        <v>2</v>
      </c>
      <c r="B75" s="5" t="s">
        <v>78</v>
      </c>
      <c r="C75" s="4">
        <v>29</v>
      </c>
      <c r="D75" s="4">
        <v>4</v>
      </c>
      <c r="E75" s="4">
        <v>25</v>
      </c>
      <c r="F75" s="1">
        <v>19</v>
      </c>
      <c r="G75" s="1">
        <v>21</v>
      </c>
      <c r="H75" s="1">
        <v>21</v>
      </c>
      <c r="I75" s="1"/>
      <c r="J75" s="3">
        <f t="shared" si="8"/>
        <v>20.3333333333333</v>
      </c>
      <c r="K75" s="8">
        <f t="shared" si="9"/>
        <v>0.813333333333333</v>
      </c>
    </row>
    <row r="76" ht="15.6" spans="1:11">
      <c r="A76" s="1">
        <v>3</v>
      </c>
      <c r="B76" s="5" t="s">
        <v>79</v>
      </c>
      <c r="C76" s="4">
        <v>30</v>
      </c>
      <c r="D76" s="4">
        <v>3</v>
      </c>
      <c r="E76" s="4">
        <v>27</v>
      </c>
      <c r="F76" s="1">
        <v>27</v>
      </c>
      <c r="G76" s="1">
        <v>26</v>
      </c>
      <c r="H76" s="1">
        <v>26</v>
      </c>
      <c r="I76" s="1"/>
      <c r="J76" s="3">
        <f t="shared" si="8"/>
        <v>26.3333333333333</v>
      </c>
      <c r="K76" s="8">
        <f t="shared" si="9"/>
        <v>0.975308641975309</v>
      </c>
    </row>
    <row r="77" ht="15.6" spans="1:11">
      <c r="A77" s="1">
        <v>4</v>
      </c>
      <c r="B77" s="5" t="s">
        <v>80</v>
      </c>
      <c r="C77" s="4">
        <v>30</v>
      </c>
      <c r="D77" s="4">
        <v>3</v>
      </c>
      <c r="E77" s="4">
        <v>27</v>
      </c>
      <c r="F77" s="1">
        <v>27</v>
      </c>
      <c r="G77" s="1">
        <v>25</v>
      </c>
      <c r="H77" s="1">
        <v>25</v>
      </c>
      <c r="I77" s="1"/>
      <c r="J77" s="3">
        <f t="shared" si="8"/>
        <v>25.6666666666667</v>
      </c>
      <c r="K77" s="8">
        <f t="shared" si="9"/>
        <v>0.950617283950617</v>
      </c>
    </row>
    <row r="78" ht="15.6" spans="1:11">
      <c r="A78" s="1">
        <v>5</v>
      </c>
      <c r="B78" s="5" t="s">
        <v>81</v>
      </c>
      <c r="C78" s="4">
        <v>30</v>
      </c>
      <c r="D78" s="4">
        <v>6</v>
      </c>
      <c r="E78" s="4">
        <v>24</v>
      </c>
      <c r="F78" s="1">
        <v>22</v>
      </c>
      <c r="G78" s="1">
        <v>20</v>
      </c>
      <c r="H78" s="1">
        <v>22</v>
      </c>
      <c r="I78" s="1"/>
      <c r="J78" s="3">
        <f t="shared" si="8"/>
        <v>21.3333333333333</v>
      </c>
      <c r="K78" s="8">
        <f t="shared" si="9"/>
        <v>0.888888888888889</v>
      </c>
    </row>
    <row r="79" ht="15.6" spans="1:11">
      <c r="A79" s="1">
        <v>6</v>
      </c>
      <c r="B79" s="5" t="s">
        <v>82</v>
      </c>
      <c r="C79" s="4">
        <v>29</v>
      </c>
      <c r="D79" s="4">
        <v>5</v>
      </c>
      <c r="E79" s="4">
        <v>24</v>
      </c>
      <c r="F79" s="1">
        <v>24</v>
      </c>
      <c r="G79" s="1">
        <v>24</v>
      </c>
      <c r="H79" s="1">
        <v>23</v>
      </c>
      <c r="I79" s="1"/>
      <c r="J79" s="3">
        <f t="shared" si="8"/>
        <v>23.6666666666667</v>
      </c>
      <c r="K79" s="8">
        <f t="shared" si="9"/>
        <v>0.986111111111111</v>
      </c>
    </row>
    <row r="80" ht="15.6" spans="1:11">
      <c r="A80" s="1">
        <v>7</v>
      </c>
      <c r="B80" s="5" t="s">
        <v>83</v>
      </c>
      <c r="C80" s="4">
        <v>30</v>
      </c>
      <c r="D80" s="4">
        <v>5</v>
      </c>
      <c r="E80" s="4">
        <v>25</v>
      </c>
      <c r="F80" s="1">
        <v>20</v>
      </c>
      <c r="G80" s="1">
        <v>19</v>
      </c>
      <c r="H80" s="1">
        <v>22</v>
      </c>
      <c r="I80" s="1"/>
      <c r="J80" s="3">
        <f t="shared" si="8"/>
        <v>20.3333333333333</v>
      </c>
      <c r="K80" s="8">
        <f t="shared" si="9"/>
        <v>0.813333333333333</v>
      </c>
    </row>
    <row r="81" ht="15.6" spans="1:11">
      <c r="A81" s="1">
        <v>8</v>
      </c>
      <c r="B81" s="5" t="s">
        <v>84</v>
      </c>
      <c r="C81" s="4">
        <v>30</v>
      </c>
      <c r="D81" s="4">
        <v>8</v>
      </c>
      <c r="E81" s="4">
        <v>22</v>
      </c>
      <c r="F81" s="1">
        <v>22</v>
      </c>
      <c r="G81" s="1">
        <v>15</v>
      </c>
      <c r="H81" s="1">
        <v>21</v>
      </c>
      <c r="I81" s="1"/>
      <c r="J81" s="3">
        <f t="shared" si="8"/>
        <v>19.3333333333333</v>
      </c>
      <c r="K81" s="8">
        <f t="shared" si="9"/>
        <v>0.878787878787879</v>
      </c>
    </row>
    <row r="82" ht="15.6" spans="1:11">
      <c r="A82" s="1">
        <v>9</v>
      </c>
      <c r="B82" s="5" t="s">
        <v>85</v>
      </c>
      <c r="C82" s="4">
        <v>30</v>
      </c>
      <c r="D82" s="4">
        <v>9</v>
      </c>
      <c r="E82" s="4">
        <v>21</v>
      </c>
      <c r="F82" s="1">
        <v>21</v>
      </c>
      <c r="G82" s="1">
        <v>20</v>
      </c>
      <c r="H82" s="1">
        <v>20</v>
      </c>
      <c r="I82" s="1"/>
      <c r="J82" s="3">
        <f t="shared" si="8"/>
        <v>20.3333333333333</v>
      </c>
      <c r="K82" s="8">
        <f t="shared" si="9"/>
        <v>0.968253968253968</v>
      </c>
    </row>
    <row r="83" ht="15.6" spans="1:11">
      <c r="A83" s="1" t="s">
        <v>76</v>
      </c>
      <c r="B83" s="1"/>
      <c r="C83" s="1"/>
      <c r="D83" s="1"/>
      <c r="E83" s="1"/>
      <c r="F83" s="1"/>
      <c r="G83" s="1"/>
      <c r="H83" s="1"/>
      <c r="I83" s="1"/>
      <c r="J83" s="1"/>
      <c r="K83" s="1"/>
    </row>
    <row r="84" ht="15.6" spans="1:11">
      <c r="A84" s="1" t="s">
        <v>2</v>
      </c>
      <c r="B84" s="1" t="s">
        <v>3</v>
      </c>
      <c r="C84" s="1" t="s">
        <v>4</v>
      </c>
      <c r="D84" s="1" t="s">
        <v>5</v>
      </c>
      <c r="E84" s="1" t="s">
        <v>6</v>
      </c>
      <c r="F84" s="3">
        <v>10.17</v>
      </c>
      <c r="G84" s="3">
        <v>10.18</v>
      </c>
      <c r="H84" s="1">
        <v>10.19</v>
      </c>
      <c r="I84" s="3">
        <v>10.2</v>
      </c>
      <c r="J84" s="1" t="s">
        <v>7</v>
      </c>
      <c r="K84" s="1" t="s">
        <v>8</v>
      </c>
    </row>
    <row r="85" ht="15.6" spans="1:11">
      <c r="A85" s="1">
        <v>1</v>
      </c>
      <c r="B85" s="5" t="s">
        <v>86</v>
      </c>
      <c r="C85" s="4">
        <v>30</v>
      </c>
      <c r="D85" s="4">
        <v>4</v>
      </c>
      <c r="E85" s="4">
        <v>26</v>
      </c>
      <c r="F85" s="1">
        <v>26</v>
      </c>
      <c r="G85" s="1">
        <v>26</v>
      </c>
      <c r="H85" s="1">
        <v>26</v>
      </c>
      <c r="I85" s="1">
        <v>25</v>
      </c>
      <c r="J85" s="3">
        <f t="shared" ref="J85:J93" si="10">AVERAGE(F85:I85)</f>
        <v>25.75</v>
      </c>
      <c r="K85" s="8">
        <f t="shared" ref="K85:K93" si="11">J85/E85</f>
        <v>0.990384615384615</v>
      </c>
    </row>
    <row r="86" ht="15.6" spans="1:11">
      <c r="A86" s="1">
        <v>2</v>
      </c>
      <c r="B86" s="5" t="s">
        <v>87</v>
      </c>
      <c r="C86" s="4">
        <v>29</v>
      </c>
      <c r="D86" s="4">
        <v>1</v>
      </c>
      <c r="E86" s="4">
        <v>28</v>
      </c>
      <c r="F86" s="1">
        <v>28</v>
      </c>
      <c r="G86" s="1">
        <v>28</v>
      </c>
      <c r="H86" s="1">
        <v>28</v>
      </c>
      <c r="I86" s="1">
        <v>28</v>
      </c>
      <c r="J86" s="3">
        <f t="shared" si="10"/>
        <v>28</v>
      </c>
      <c r="K86" s="8">
        <f t="shared" si="11"/>
        <v>1</v>
      </c>
    </row>
    <row r="87" ht="15.6" spans="1:11">
      <c r="A87" s="1">
        <v>3</v>
      </c>
      <c r="B87" s="5" t="s">
        <v>88</v>
      </c>
      <c r="C87" s="4">
        <v>30</v>
      </c>
      <c r="D87" s="4">
        <v>4</v>
      </c>
      <c r="E87" s="4">
        <v>26</v>
      </c>
      <c r="F87" s="1">
        <v>25</v>
      </c>
      <c r="G87" s="1">
        <v>25</v>
      </c>
      <c r="H87" s="1">
        <v>24</v>
      </c>
      <c r="I87" s="1">
        <v>20</v>
      </c>
      <c r="J87" s="3">
        <f t="shared" si="10"/>
        <v>23.5</v>
      </c>
      <c r="K87" s="8">
        <f t="shared" si="11"/>
        <v>0.903846153846154</v>
      </c>
    </row>
    <row r="88" ht="15.6" spans="1:11">
      <c r="A88" s="1">
        <v>4</v>
      </c>
      <c r="B88" s="5" t="s">
        <v>89</v>
      </c>
      <c r="C88" s="4">
        <v>30</v>
      </c>
      <c r="D88" s="4">
        <v>5</v>
      </c>
      <c r="E88" s="4">
        <v>25</v>
      </c>
      <c r="F88" s="1">
        <v>20</v>
      </c>
      <c r="G88" s="1">
        <v>11</v>
      </c>
      <c r="H88" s="1">
        <v>22</v>
      </c>
      <c r="I88" s="1">
        <v>19</v>
      </c>
      <c r="J88" s="3">
        <f t="shared" si="10"/>
        <v>18</v>
      </c>
      <c r="K88" s="8">
        <f t="shared" si="11"/>
        <v>0.72</v>
      </c>
    </row>
    <row r="89" ht="15.6" spans="1:11">
      <c r="A89" s="1">
        <v>5</v>
      </c>
      <c r="B89" s="5" t="s">
        <v>90</v>
      </c>
      <c r="C89" s="4">
        <v>30</v>
      </c>
      <c r="D89" s="4">
        <v>3</v>
      </c>
      <c r="E89" s="4">
        <v>27</v>
      </c>
      <c r="F89" s="1">
        <v>27</v>
      </c>
      <c r="G89" s="1">
        <v>27</v>
      </c>
      <c r="H89" s="1">
        <v>27</v>
      </c>
      <c r="I89" s="1">
        <v>27</v>
      </c>
      <c r="J89" s="3">
        <f t="shared" si="10"/>
        <v>27</v>
      </c>
      <c r="K89" s="8">
        <f t="shared" si="11"/>
        <v>1</v>
      </c>
    </row>
    <row r="90" ht="15.6" spans="1:11">
      <c r="A90" s="1">
        <v>6</v>
      </c>
      <c r="B90" s="5" t="s">
        <v>91</v>
      </c>
      <c r="C90" s="4">
        <v>30</v>
      </c>
      <c r="D90" s="4">
        <v>3</v>
      </c>
      <c r="E90" s="4">
        <v>27</v>
      </c>
      <c r="F90" s="1">
        <v>27</v>
      </c>
      <c r="G90" s="1">
        <v>25</v>
      </c>
      <c r="H90" s="1">
        <v>25</v>
      </c>
      <c r="I90" s="1">
        <v>24</v>
      </c>
      <c r="J90" s="3">
        <f t="shared" si="10"/>
        <v>25.25</v>
      </c>
      <c r="K90" s="8">
        <f t="shared" si="11"/>
        <v>0.935185185185185</v>
      </c>
    </row>
    <row r="91" ht="15.6" spans="1:11">
      <c r="A91" s="1">
        <v>7</v>
      </c>
      <c r="B91" s="5" t="s">
        <v>92</v>
      </c>
      <c r="C91" s="4">
        <v>30</v>
      </c>
      <c r="D91" s="4">
        <v>3</v>
      </c>
      <c r="E91" s="4">
        <v>27</v>
      </c>
      <c r="F91" s="1">
        <v>21</v>
      </c>
      <c r="G91" s="1">
        <v>20</v>
      </c>
      <c r="H91" s="1">
        <v>25</v>
      </c>
      <c r="I91" s="1">
        <v>25</v>
      </c>
      <c r="J91" s="3">
        <f t="shared" si="10"/>
        <v>22.75</v>
      </c>
      <c r="K91" s="8">
        <f t="shared" si="11"/>
        <v>0.842592592592593</v>
      </c>
    </row>
    <row r="92" ht="15.6" spans="1:11">
      <c r="A92" s="1">
        <v>8</v>
      </c>
      <c r="B92" s="5" t="s">
        <v>93</v>
      </c>
      <c r="C92" s="4">
        <v>30</v>
      </c>
      <c r="D92" s="4">
        <v>7</v>
      </c>
      <c r="E92" s="4">
        <v>23</v>
      </c>
      <c r="F92" s="1">
        <v>23</v>
      </c>
      <c r="G92" s="1">
        <v>23</v>
      </c>
      <c r="H92" s="1">
        <v>23</v>
      </c>
      <c r="I92" s="1">
        <v>23</v>
      </c>
      <c r="J92" s="3">
        <f t="shared" si="10"/>
        <v>23</v>
      </c>
      <c r="K92" s="8">
        <f t="shared" si="11"/>
        <v>1</v>
      </c>
    </row>
    <row r="93" ht="15.6" spans="1:11">
      <c r="A93" s="1">
        <v>9</v>
      </c>
      <c r="B93" s="5" t="s">
        <v>94</v>
      </c>
      <c r="C93" s="4">
        <v>30</v>
      </c>
      <c r="D93" s="4">
        <v>4</v>
      </c>
      <c r="E93" s="4">
        <v>26</v>
      </c>
      <c r="F93" s="1">
        <v>26</v>
      </c>
      <c r="G93" s="1">
        <v>25</v>
      </c>
      <c r="H93" s="1">
        <v>26</v>
      </c>
      <c r="I93" s="1">
        <v>21</v>
      </c>
      <c r="J93" s="3">
        <f t="shared" si="10"/>
        <v>24.5</v>
      </c>
      <c r="K93" s="8">
        <f t="shared" si="11"/>
        <v>0.942307692307692</v>
      </c>
    </row>
  </sheetData>
  <mergeCells count="7">
    <mergeCell ref="A3:K3"/>
    <mergeCell ref="A20:K20"/>
    <mergeCell ref="A36:K36"/>
    <mergeCell ref="A53:K53"/>
    <mergeCell ref="A72:K72"/>
    <mergeCell ref="A83:K83"/>
    <mergeCell ref="A1:K2"/>
  </mergeCells>
  <pageMargins left="0.75" right="0.75" top="1" bottom="1" header="0.5" footer="0.5"/>
  <headerFooter/>
  <ignoredErrors>
    <ignoredError sqref="A7:K93 I6:K6 A6:G6 A5:K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信息学院</vt:lpstr>
      <vt:lpstr>机电学院</vt:lpstr>
      <vt:lpstr>建工学院</vt:lpstr>
      <vt:lpstr>文法学院</vt:lpstr>
      <vt:lpstr>贯通22</vt:lpstr>
      <vt:lpstr>基础23</vt:lpstr>
      <vt:lpstr>全校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2107979192@qq.com</dc:creator>
  <cp:lastModifiedBy>佳</cp:lastModifiedBy>
  <dcterms:created xsi:type="dcterms:W3CDTF">2023-10-10T07:57:00Z</dcterms:created>
  <cp:lastPrinted>2023-10-10T14:31:00Z</cp:lastPrinted>
  <dcterms:modified xsi:type="dcterms:W3CDTF">2023-10-23T14:11:31Z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2052-11.1.0.13012</vt:lpwstr>
  </property>
  <property fmtid="{D5CDD505-2E9C-101B-9397-08002B2CF9AE}" pid="3" name="ICV">
    <vt:lpwstr>AB1940B290CB4AE6BC5A52ED3FA408D4</vt:lpwstr>
  </property>
</Properties>
</file>