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15" tabRatio="387"/>
  </bookViews>
  <sheets>
    <sheet name="全校" sheetId="7" r:id="rId1"/>
    <sheet name="信息" sheetId="1" r:id="rId2"/>
    <sheet name="机电" sheetId="3" r:id="rId3"/>
    <sheet name="建工" sheetId="4" r:id="rId4"/>
    <sheet name="文法" sheetId="2" r:id="rId5"/>
    <sheet name="基础22" sheetId="5" r:id="rId6"/>
    <sheet name="基础23" sheetId="6" r:id="rId7"/>
  </sheets>
  <calcPr calcId="144525"/>
</workbook>
</file>

<file path=xl/sharedStrings.xml><?xml version="1.0" encoding="utf-8"?>
<sst xmlns="http://schemas.openxmlformats.org/spreadsheetml/2006/main" count="289" uniqueCount="97">
  <si>
    <t>北京工业职业技术学院晚自习汇总表</t>
  </si>
  <si>
    <t>信息工程学院</t>
  </si>
  <si>
    <t>序号</t>
  </si>
  <si>
    <t>班级</t>
  </si>
  <si>
    <t>教室门牌</t>
  </si>
  <si>
    <t>班级人数</t>
  </si>
  <si>
    <t>走读人数</t>
  </si>
  <si>
    <t>考核人数</t>
  </si>
  <si>
    <t>平均人数</t>
  </si>
  <si>
    <t>出勤率</t>
  </si>
  <si>
    <t>电子信息2251</t>
  </si>
  <si>
    <t>动漫设计2251</t>
  </si>
  <si>
    <t>信息安全2251</t>
  </si>
  <si>
    <t>网络技术2171</t>
  </si>
  <si>
    <t>移动互联2171</t>
  </si>
  <si>
    <t>上课</t>
  </si>
  <si>
    <t>移动互联2172</t>
  </si>
  <si>
    <t>电子信息2351</t>
  </si>
  <si>
    <t>电子信息（士官）</t>
  </si>
  <si>
    <t>电子信息2332</t>
  </si>
  <si>
    <t>动漫设计（中日）2331</t>
  </si>
  <si>
    <t>动漫设计2332</t>
  </si>
  <si>
    <t>周五没课</t>
  </si>
  <si>
    <t>人工智能2331</t>
  </si>
  <si>
    <t>网络技术2331</t>
  </si>
  <si>
    <t>信息安全2331</t>
  </si>
  <si>
    <t>移动互联2331</t>
  </si>
  <si>
    <t>机电工程学院</t>
  </si>
  <si>
    <t>虚拟2251</t>
  </si>
  <si>
    <t>机器人2251</t>
  </si>
  <si>
    <t>新能源2251</t>
  </si>
  <si>
    <t>机电2171</t>
  </si>
  <si>
    <t>实训</t>
  </si>
  <si>
    <t>汽车2171</t>
  </si>
  <si>
    <t>机电2331</t>
  </si>
  <si>
    <t>机电2332</t>
  </si>
  <si>
    <t>机电2333</t>
  </si>
  <si>
    <t>机电2334</t>
  </si>
  <si>
    <t>汽车2331</t>
  </si>
  <si>
    <t>机械2331</t>
  </si>
  <si>
    <t>虚拟2331</t>
  </si>
  <si>
    <t>机器人2331</t>
  </si>
  <si>
    <t>电气2331</t>
  </si>
  <si>
    <t>建筑与工程测绘学院</t>
  </si>
  <si>
    <t>装饰2251</t>
  </si>
  <si>
    <t>珠宝2251</t>
  </si>
  <si>
    <t>测量2251</t>
  </si>
  <si>
    <t>测量2171</t>
  </si>
  <si>
    <t>造价2171</t>
  </si>
  <si>
    <t>造价2172</t>
  </si>
  <si>
    <t>首饰2351</t>
  </si>
  <si>
    <t>测量2331</t>
  </si>
  <si>
    <t>无人机应用2331</t>
  </si>
  <si>
    <t>无人机测绘2331</t>
  </si>
  <si>
    <t>建工2331</t>
  </si>
  <si>
    <t>智建2331</t>
  </si>
  <si>
    <t>造价2331</t>
  </si>
  <si>
    <t>造价2332</t>
  </si>
  <si>
    <t>装饰2331</t>
  </si>
  <si>
    <t>文法与管理学院</t>
  </si>
  <si>
    <t>安管2251</t>
  </si>
  <si>
    <t>法律事务2251</t>
  </si>
  <si>
    <t>电子商务2251</t>
  </si>
  <si>
    <t>旅游管理2251</t>
  </si>
  <si>
    <t>电子商务2351</t>
  </si>
  <si>
    <t>法律事务2351</t>
  </si>
  <si>
    <t>安全管理2351</t>
  </si>
  <si>
    <t>旅游管理2351</t>
  </si>
  <si>
    <t>安全管理2331</t>
  </si>
  <si>
    <t>法律事务2331</t>
  </si>
  <si>
    <t>法律文秘2331</t>
  </si>
  <si>
    <t>大数据会计2331</t>
  </si>
  <si>
    <t>电子商务2331</t>
  </si>
  <si>
    <t>电子商务2232</t>
  </si>
  <si>
    <t>工商管理2331</t>
  </si>
  <si>
    <t>旅游管理2331</t>
  </si>
  <si>
    <t>空中乘务2331</t>
  </si>
  <si>
    <t>基础教育学院</t>
  </si>
  <si>
    <t>贯通2201</t>
  </si>
  <si>
    <t>贯通2202</t>
  </si>
  <si>
    <t>贯通2203</t>
  </si>
  <si>
    <t>贯通2204</t>
  </si>
  <si>
    <t>贯通2205</t>
  </si>
  <si>
    <t>贯通2206</t>
  </si>
  <si>
    <t>贯通2207</t>
  </si>
  <si>
    <t>贯通2208</t>
  </si>
  <si>
    <t>贯通2209</t>
  </si>
  <si>
    <t>贯通2301</t>
  </si>
  <si>
    <t>贯通2302</t>
  </si>
  <si>
    <t>贯通2303</t>
  </si>
  <si>
    <t>贯通2304</t>
  </si>
  <si>
    <t>贯通2305</t>
  </si>
  <si>
    <t>贯通2306</t>
  </si>
  <si>
    <t>贯通2307</t>
  </si>
  <si>
    <t>贯通2308</t>
  </si>
  <si>
    <t>贯通2309</t>
  </si>
  <si>
    <t>平均纪律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</si>
</sst>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10" fontId="3" fillId="0" borderId="1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5"/>
  <sheetViews>
    <sheetView tabSelected="1" topLeftCell="A16" workbookViewId="0">
      <selection activeCell="M89" sqref="M89"/>
    </sheetView>
  </sheetViews>
  <sheetFormatPr defaultColWidth="17.1083333333333" defaultRowHeight="13.5"/>
  <cols>
    <col min="1" max="1" width="6.10833333333333" style="23" customWidth="1"/>
    <col min="2" max="2" width="25.6666666666667" style="23" customWidth="1"/>
    <col min="3" max="6" width="10.6666666666667" style="23" customWidth="1"/>
    <col min="7" max="9" width="8.33333333333333" style="23" customWidth="1"/>
    <col min="10" max="11" width="10.6666666666667" style="23" customWidth="1"/>
    <col min="12" max="12" width="8.33333333333333" style="23" customWidth="1"/>
    <col min="13" max="16383" width="17.1083333333333" style="23" customWidth="1"/>
    <col min="16384" max="16384" width="17.1083333333333" style="23"/>
  </cols>
  <sheetData>
    <row r="1" spans="1:1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ht="14.25" spans="1:12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ht="14.25" spans="1:12">
      <c r="A4" s="12" t="s">
        <v>2</v>
      </c>
      <c r="B4" s="12" t="s">
        <v>3</v>
      </c>
      <c r="C4" s="12" t="s">
        <v>4</v>
      </c>
      <c r="D4" s="12" t="s">
        <v>5</v>
      </c>
      <c r="E4" s="12" t="s">
        <v>6</v>
      </c>
      <c r="F4" s="12" t="s">
        <v>7</v>
      </c>
      <c r="G4" s="13">
        <v>10.08</v>
      </c>
      <c r="H4" s="13">
        <v>10.1</v>
      </c>
      <c r="I4" s="13">
        <v>10.11</v>
      </c>
      <c r="J4" s="13">
        <v>10.12</v>
      </c>
      <c r="K4" s="12" t="s">
        <v>8</v>
      </c>
      <c r="L4" s="12" t="s">
        <v>9</v>
      </c>
    </row>
    <row r="5" ht="14.25" spans="1:12">
      <c r="A5" s="30">
        <v>1</v>
      </c>
      <c r="B5" s="12" t="s">
        <v>10</v>
      </c>
      <c r="C5" s="12">
        <v>508</v>
      </c>
      <c r="D5" s="12">
        <v>36</v>
      </c>
      <c r="E5" s="12">
        <v>6</v>
      </c>
      <c r="F5" s="12">
        <v>30</v>
      </c>
      <c r="G5" s="12"/>
      <c r="H5" s="12">
        <v>27</v>
      </c>
      <c r="I5" s="12">
        <v>30</v>
      </c>
      <c r="J5" s="12">
        <v>23</v>
      </c>
      <c r="K5" s="35">
        <f t="shared" ref="K5:K19" si="0">AVERAGE(H5:J5)</f>
        <v>26.6666666666667</v>
      </c>
      <c r="L5" s="36">
        <f t="shared" ref="L5:L19" si="1">K5/F5</f>
        <v>0.888888888888889</v>
      </c>
    </row>
    <row r="6" ht="14.25" spans="1:12">
      <c r="A6" s="30">
        <v>2</v>
      </c>
      <c r="B6" s="12" t="s">
        <v>11</v>
      </c>
      <c r="C6" s="12">
        <v>404</v>
      </c>
      <c r="D6" s="12">
        <v>35</v>
      </c>
      <c r="E6" s="12">
        <v>4</v>
      </c>
      <c r="F6" s="12">
        <v>31</v>
      </c>
      <c r="G6" s="12"/>
      <c r="H6" s="12">
        <v>25</v>
      </c>
      <c r="I6" s="12">
        <v>30</v>
      </c>
      <c r="J6" s="12">
        <v>27</v>
      </c>
      <c r="K6" s="35">
        <f t="shared" si="0"/>
        <v>27.3333333333333</v>
      </c>
      <c r="L6" s="36">
        <f t="shared" si="1"/>
        <v>0.881720430107527</v>
      </c>
    </row>
    <row r="7" ht="14.25" spans="1:12">
      <c r="A7" s="30">
        <v>3</v>
      </c>
      <c r="B7" s="12" t="s">
        <v>12</v>
      </c>
      <c r="C7" s="12">
        <v>408</v>
      </c>
      <c r="D7" s="12">
        <v>34</v>
      </c>
      <c r="E7" s="12">
        <v>6</v>
      </c>
      <c r="F7" s="12">
        <v>28</v>
      </c>
      <c r="G7" s="12"/>
      <c r="H7" s="12">
        <v>17</v>
      </c>
      <c r="I7" s="12">
        <v>13</v>
      </c>
      <c r="J7" s="12">
        <v>25</v>
      </c>
      <c r="K7" s="35">
        <f t="shared" si="0"/>
        <v>18.3333333333333</v>
      </c>
      <c r="L7" s="36">
        <f t="shared" si="1"/>
        <v>0.654761904761905</v>
      </c>
    </row>
    <row r="8" ht="14.25" spans="1:12">
      <c r="A8" s="30">
        <v>4</v>
      </c>
      <c r="B8" s="12" t="s">
        <v>13</v>
      </c>
      <c r="C8" s="12">
        <v>505</v>
      </c>
      <c r="D8" s="12">
        <v>35</v>
      </c>
      <c r="E8" s="12">
        <v>8</v>
      </c>
      <c r="F8" s="12">
        <v>27</v>
      </c>
      <c r="G8" s="30"/>
      <c r="H8" s="12">
        <v>27</v>
      </c>
      <c r="I8" s="12">
        <v>27</v>
      </c>
      <c r="J8" s="12">
        <v>26</v>
      </c>
      <c r="K8" s="35">
        <f t="shared" si="0"/>
        <v>26.6666666666667</v>
      </c>
      <c r="L8" s="36">
        <f t="shared" si="1"/>
        <v>0.987654320987654</v>
      </c>
    </row>
    <row r="9" ht="14.25" spans="1:12">
      <c r="A9" s="30">
        <v>5</v>
      </c>
      <c r="B9" s="12" t="s">
        <v>14</v>
      </c>
      <c r="C9" s="12">
        <v>506</v>
      </c>
      <c r="D9" s="12">
        <v>34</v>
      </c>
      <c r="E9" s="12">
        <v>11</v>
      </c>
      <c r="F9" s="12">
        <v>23</v>
      </c>
      <c r="G9" s="30"/>
      <c r="H9" s="12">
        <v>21</v>
      </c>
      <c r="I9" s="12">
        <v>21</v>
      </c>
      <c r="J9" s="12" t="s">
        <v>15</v>
      </c>
      <c r="K9" s="35">
        <f t="shared" si="0"/>
        <v>21</v>
      </c>
      <c r="L9" s="36">
        <f t="shared" si="1"/>
        <v>0.91304347826087</v>
      </c>
    </row>
    <row r="10" ht="14.25" spans="1:12">
      <c r="A10" s="30">
        <v>6</v>
      </c>
      <c r="B10" s="12" t="s">
        <v>16</v>
      </c>
      <c r="C10" s="12">
        <v>504</v>
      </c>
      <c r="D10" s="12">
        <v>33</v>
      </c>
      <c r="E10" s="12">
        <v>5</v>
      </c>
      <c r="F10" s="12">
        <v>28</v>
      </c>
      <c r="G10" s="30"/>
      <c r="H10" s="12">
        <v>23</v>
      </c>
      <c r="I10" s="12" t="s">
        <v>15</v>
      </c>
      <c r="J10" s="12">
        <v>19</v>
      </c>
      <c r="K10" s="35">
        <f t="shared" si="0"/>
        <v>21</v>
      </c>
      <c r="L10" s="36">
        <f t="shared" si="1"/>
        <v>0.75</v>
      </c>
    </row>
    <row r="11" ht="14.25" spans="1:12">
      <c r="A11" s="30">
        <v>7</v>
      </c>
      <c r="B11" s="12" t="s">
        <v>17</v>
      </c>
      <c r="C11" s="12">
        <v>507</v>
      </c>
      <c r="D11" s="12">
        <v>28</v>
      </c>
      <c r="E11" s="12">
        <v>3</v>
      </c>
      <c r="F11" s="12">
        <v>25</v>
      </c>
      <c r="G11" s="30"/>
      <c r="H11" s="12">
        <v>23</v>
      </c>
      <c r="I11" s="12">
        <v>23</v>
      </c>
      <c r="J11" s="12">
        <v>23</v>
      </c>
      <c r="K11" s="35">
        <f t="shared" si="0"/>
        <v>23</v>
      </c>
      <c r="L11" s="36">
        <f t="shared" si="1"/>
        <v>0.92</v>
      </c>
    </row>
    <row r="12" ht="14.25" spans="1:12">
      <c r="A12" s="30">
        <v>8</v>
      </c>
      <c r="B12" s="12" t="s">
        <v>18</v>
      </c>
      <c r="C12" s="12">
        <v>510</v>
      </c>
      <c r="D12" s="12">
        <v>40</v>
      </c>
      <c r="E12" s="12">
        <v>0</v>
      </c>
      <c r="F12" s="12">
        <v>40</v>
      </c>
      <c r="G12" s="30"/>
      <c r="H12" s="12">
        <v>40</v>
      </c>
      <c r="I12" s="12">
        <v>40</v>
      </c>
      <c r="J12" s="12">
        <v>40</v>
      </c>
      <c r="K12" s="35">
        <f t="shared" si="0"/>
        <v>40</v>
      </c>
      <c r="L12" s="36">
        <f t="shared" si="1"/>
        <v>1</v>
      </c>
    </row>
    <row r="13" ht="14.25" spans="1:12">
      <c r="A13" s="30">
        <v>9</v>
      </c>
      <c r="B13" s="12" t="s">
        <v>19</v>
      </c>
      <c r="C13" s="12">
        <v>413</v>
      </c>
      <c r="D13" s="12">
        <v>33</v>
      </c>
      <c r="E13" s="12">
        <v>1</v>
      </c>
      <c r="F13" s="12">
        <v>32</v>
      </c>
      <c r="G13" s="30"/>
      <c r="H13" s="12">
        <v>29</v>
      </c>
      <c r="I13" s="12">
        <v>29</v>
      </c>
      <c r="J13" s="12">
        <v>24</v>
      </c>
      <c r="K13" s="35">
        <f t="shared" si="0"/>
        <v>27.3333333333333</v>
      </c>
      <c r="L13" s="36">
        <f t="shared" si="1"/>
        <v>0.854166666666667</v>
      </c>
    </row>
    <row r="14" ht="14.25" spans="1:12">
      <c r="A14" s="30">
        <v>10</v>
      </c>
      <c r="B14" s="12" t="s">
        <v>20</v>
      </c>
      <c r="C14" s="12">
        <v>406</v>
      </c>
      <c r="D14" s="12">
        <v>30</v>
      </c>
      <c r="E14" s="12">
        <v>1</v>
      </c>
      <c r="F14" s="12">
        <v>29</v>
      </c>
      <c r="G14" s="30"/>
      <c r="H14" s="12">
        <v>25</v>
      </c>
      <c r="I14" s="12">
        <v>29</v>
      </c>
      <c r="J14" s="12">
        <v>25</v>
      </c>
      <c r="K14" s="35">
        <f t="shared" si="0"/>
        <v>26.3333333333333</v>
      </c>
      <c r="L14" s="36">
        <f t="shared" si="1"/>
        <v>0.908045977011494</v>
      </c>
    </row>
    <row r="15" ht="14.25" spans="1:12">
      <c r="A15" s="30">
        <v>11</v>
      </c>
      <c r="B15" s="12" t="s">
        <v>21</v>
      </c>
      <c r="C15" s="12">
        <v>407</v>
      </c>
      <c r="D15" s="12">
        <v>25</v>
      </c>
      <c r="E15" s="12">
        <v>4</v>
      </c>
      <c r="F15" s="12">
        <v>21</v>
      </c>
      <c r="G15" s="30"/>
      <c r="H15" s="12">
        <v>16</v>
      </c>
      <c r="I15" s="12">
        <v>16</v>
      </c>
      <c r="J15" s="12" t="s">
        <v>22</v>
      </c>
      <c r="K15" s="35">
        <f t="shared" si="0"/>
        <v>16</v>
      </c>
      <c r="L15" s="36">
        <f t="shared" si="1"/>
        <v>0.761904761904762</v>
      </c>
    </row>
    <row r="16" ht="14.25" spans="1:12">
      <c r="A16" s="30">
        <v>12</v>
      </c>
      <c r="B16" s="12" t="s">
        <v>23</v>
      </c>
      <c r="C16" s="12">
        <v>405</v>
      </c>
      <c r="D16" s="12">
        <v>33</v>
      </c>
      <c r="E16" s="12">
        <v>4</v>
      </c>
      <c r="F16" s="12">
        <v>29</v>
      </c>
      <c r="G16" s="30"/>
      <c r="H16" s="12">
        <v>22</v>
      </c>
      <c r="I16" s="12">
        <v>29</v>
      </c>
      <c r="J16" s="12">
        <v>29</v>
      </c>
      <c r="K16" s="35">
        <f t="shared" si="0"/>
        <v>26.6666666666667</v>
      </c>
      <c r="L16" s="36">
        <f t="shared" si="1"/>
        <v>0.919540229885057</v>
      </c>
    </row>
    <row r="17" ht="14.25" spans="1:12">
      <c r="A17" s="30">
        <v>13</v>
      </c>
      <c r="B17" s="12" t="s">
        <v>24</v>
      </c>
      <c r="C17" s="12">
        <v>411</v>
      </c>
      <c r="D17" s="12">
        <v>47</v>
      </c>
      <c r="E17" s="12">
        <v>3</v>
      </c>
      <c r="F17" s="12">
        <v>44</v>
      </c>
      <c r="G17" s="30"/>
      <c r="H17" s="12">
        <v>40</v>
      </c>
      <c r="I17" s="12">
        <v>35</v>
      </c>
      <c r="J17" s="12">
        <v>38</v>
      </c>
      <c r="K17" s="35">
        <f t="shared" si="0"/>
        <v>37.6666666666667</v>
      </c>
      <c r="L17" s="36">
        <f t="shared" si="1"/>
        <v>0.856060606060606</v>
      </c>
    </row>
    <row r="18" ht="14.25" spans="1:12">
      <c r="A18" s="30">
        <v>14</v>
      </c>
      <c r="B18" s="12" t="s">
        <v>25</v>
      </c>
      <c r="C18" s="12">
        <v>410</v>
      </c>
      <c r="D18" s="12">
        <v>28</v>
      </c>
      <c r="E18" s="12">
        <v>3</v>
      </c>
      <c r="F18" s="12">
        <v>25</v>
      </c>
      <c r="G18" s="30"/>
      <c r="H18" s="12">
        <v>18</v>
      </c>
      <c r="I18" s="12">
        <v>21</v>
      </c>
      <c r="J18" s="12">
        <v>25</v>
      </c>
      <c r="K18" s="35">
        <f t="shared" si="0"/>
        <v>21.3333333333333</v>
      </c>
      <c r="L18" s="36">
        <f t="shared" si="1"/>
        <v>0.853333333333333</v>
      </c>
    </row>
    <row r="19" ht="14.25" spans="1:12">
      <c r="A19" s="30">
        <v>15</v>
      </c>
      <c r="B19" s="12" t="s">
        <v>26</v>
      </c>
      <c r="C19" s="12">
        <v>409</v>
      </c>
      <c r="D19" s="12">
        <v>39</v>
      </c>
      <c r="E19" s="12">
        <v>2</v>
      </c>
      <c r="F19" s="12">
        <v>37</v>
      </c>
      <c r="G19" s="30"/>
      <c r="H19" s="12">
        <v>36</v>
      </c>
      <c r="I19" s="12">
        <v>36</v>
      </c>
      <c r="J19" s="12">
        <v>37</v>
      </c>
      <c r="K19" s="35">
        <f t="shared" si="0"/>
        <v>36.3333333333333</v>
      </c>
      <c r="L19" s="36">
        <f t="shared" si="1"/>
        <v>0.981981981981982</v>
      </c>
    </row>
    <row r="20" ht="14.25" spans="1:12">
      <c r="A20" s="12" t="s">
        <v>27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</row>
    <row r="21" ht="14.25" spans="1:12">
      <c r="A21" s="12" t="s">
        <v>2</v>
      </c>
      <c r="B21" s="12" t="s">
        <v>3</v>
      </c>
      <c r="C21" s="24" t="s">
        <v>4</v>
      </c>
      <c r="D21" s="12" t="s">
        <v>5</v>
      </c>
      <c r="E21" s="12" t="s">
        <v>6</v>
      </c>
      <c r="F21" s="12" t="s">
        <v>7</v>
      </c>
      <c r="G21" s="13">
        <v>10.08</v>
      </c>
      <c r="H21" s="13">
        <v>10.1</v>
      </c>
      <c r="I21" s="13">
        <v>10.11</v>
      </c>
      <c r="J21" s="13">
        <v>10.12</v>
      </c>
      <c r="K21" s="12" t="s">
        <v>8</v>
      </c>
      <c r="L21" s="12" t="s">
        <v>9</v>
      </c>
    </row>
    <row r="22" ht="14.25" spans="1:12">
      <c r="A22" s="24">
        <v>1</v>
      </c>
      <c r="B22" s="25" t="s">
        <v>28</v>
      </c>
      <c r="C22" s="12">
        <v>411</v>
      </c>
      <c r="D22" s="12">
        <v>34</v>
      </c>
      <c r="E22" s="12">
        <v>1</v>
      </c>
      <c r="F22" s="12">
        <v>33</v>
      </c>
      <c r="G22" s="24"/>
      <c r="H22" s="12">
        <v>19</v>
      </c>
      <c r="I22" s="12">
        <v>31</v>
      </c>
      <c r="J22" s="12">
        <v>31</v>
      </c>
      <c r="K22" s="28">
        <f t="shared" ref="K22:K35" si="2">AVERAGE(H22:J22)</f>
        <v>27</v>
      </c>
      <c r="L22" s="29">
        <f t="shared" ref="L22:L35" si="3">K22/F22</f>
        <v>0.818181818181818</v>
      </c>
    </row>
    <row r="23" ht="14.25" spans="1:12">
      <c r="A23" s="24">
        <v>2</v>
      </c>
      <c r="B23" s="25" t="s">
        <v>29</v>
      </c>
      <c r="C23" s="12">
        <v>503</v>
      </c>
      <c r="D23" s="12">
        <v>33</v>
      </c>
      <c r="E23" s="12">
        <v>2</v>
      </c>
      <c r="F23" s="12">
        <v>31</v>
      </c>
      <c r="G23" s="24"/>
      <c r="H23" s="12">
        <v>31</v>
      </c>
      <c r="I23" s="12">
        <v>31</v>
      </c>
      <c r="J23" s="12">
        <v>21</v>
      </c>
      <c r="K23" s="28">
        <f t="shared" si="2"/>
        <v>27.6666666666667</v>
      </c>
      <c r="L23" s="29">
        <f t="shared" si="3"/>
        <v>0.89247311827957</v>
      </c>
    </row>
    <row r="24" ht="14.25" spans="1:12">
      <c r="A24" s="24">
        <v>3</v>
      </c>
      <c r="B24" s="25" t="s">
        <v>30</v>
      </c>
      <c r="C24" s="12">
        <v>410</v>
      </c>
      <c r="D24" s="12">
        <v>36</v>
      </c>
      <c r="E24" s="12">
        <v>3</v>
      </c>
      <c r="F24" s="12">
        <v>33</v>
      </c>
      <c r="G24" s="24"/>
      <c r="H24" s="12">
        <v>21</v>
      </c>
      <c r="I24" s="12">
        <v>23</v>
      </c>
      <c r="J24" s="12">
        <v>23</v>
      </c>
      <c r="K24" s="28">
        <f t="shared" si="2"/>
        <v>22.3333333333333</v>
      </c>
      <c r="L24" s="29">
        <f t="shared" si="3"/>
        <v>0.676767676767677</v>
      </c>
    </row>
    <row r="25" ht="14.25" spans="1:12">
      <c r="A25" s="24">
        <v>4</v>
      </c>
      <c r="B25" s="12" t="s">
        <v>31</v>
      </c>
      <c r="C25" s="12">
        <v>411</v>
      </c>
      <c r="D25" s="12">
        <v>37</v>
      </c>
      <c r="E25" s="12">
        <v>9</v>
      </c>
      <c r="F25" s="12">
        <v>28</v>
      </c>
      <c r="G25" s="24"/>
      <c r="H25" s="12" t="s">
        <v>32</v>
      </c>
      <c r="I25" s="12" t="s">
        <v>32</v>
      </c>
      <c r="J25" s="12">
        <v>28</v>
      </c>
      <c r="K25" s="28">
        <f t="shared" si="2"/>
        <v>28</v>
      </c>
      <c r="L25" s="29">
        <f t="shared" si="3"/>
        <v>1</v>
      </c>
    </row>
    <row r="26" ht="14.25" spans="1:12">
      <c r="A26" s="24">
        <v>5</v>
      </c>
      <c r="B26" s="12" t="s">
        <v>33</v>
      </c>
      <c r="C26" s="12">
        <v>504</v>
      </c>
      <c r="D26" s="12">
        <v>36</v>
      </c>
      <c r="E26" s="12">
        <v>5</v>
      </c>
      <c r="F26" s="12">
        <v>31</v>
      </c>
      <c r="G26" s="24"/>
      <c r="H26" s="12">
        <v>26</v>
      </c>
      <c r="I26" s="12">
        <v>24</v>
      </c>
      <c r="J26" s="12">
        <v>27</v>
      </c>
      <c r="K26" s="28">
        <f t="shared" si="2"/>
        <v>25.6666666666667</v>
      </c>
      <c r="L26" s="29">
        <f t="shared" si="3"/>
        <v>0.827956989247312</v>
      </c>
    </row>
    <row r="27" ht="14.25" spans="1:12">
      <c r="A27" s="24">
        <v>6</v>
      </c>
      <c r="B27" s="12" t="s">
        <v>34</v>
      </c>
      <c r="C27" s="12"/>
      <c r="D27" s="12">
        <v>40</v>
      </c>
      <c r="E27" s="12">
        <v>0</v>
      </c>
      <c r="F27" s="12">
        <v>40</v>
      </c>
      <c r="G27" s="24"/>
      <c r="H27" s="12">
        <v>40</v>
      </c>
      <c r="I27" s="12">
        <v>40</v>
      </c>
      <c r="J27" s="12">
        <v>40</v>
      </c>
      <c r="K27" s="28">
        <f t="shared" si="2"/>
        <v>40</v>
      </c>
      <c r="L27" s="29">
        <f t="shared" si="3"/>
        <v>1</v>
      </c>
    </row>
    <row r="28" ht="14.25" spans="1:12">
      <c r="A28" s="24">
        <v>7</v>
      </c>
      <c r="B28" s="12" t="s">
        <v>35</v>
      </c>
      <c r="C28" s="12"/>
      <c r="D28" s="12">
        <v>39</v>
      </c>
      <c r="E28" s="12">
        <v>0</v>
      </c>
      <c r="F28" s="12">
        <v>39</v>
      </c>
      <c r="G28" s="24"/>
      <c r="H28" s="12">
        <v>39</v>
      </c>
      <c r="I28" s="12">
        <v>39</v>
      </c>
      <c r="J28" s="12">
        <v>39</v>
      </c>
      <c r="K28" s="28">
        <f t="shared" si="2"/>
        <v>39</v>
      </c>
      <c r="L28" s="29">
        <f t="shared" si="3"/>
        <v>1</v>
      </c>
    </row>
    <row r="29" ht="14.25" spans="1:12">
      <c r="A29" s="24">
        <v>8</v>
      </c>
      <c r="B29" s="12" t="s">
        <v>36</v>
      </c>
      <c r="C29" s="12">
        <v>404</v>
      </c>
      <c r="D29" s="12">
        <v>34</v>
      </c>
      <c r="E29" s="12">
        <v>2</v>
      </c>
      <c r="F29" s="12">
        <v>32</v>
      </c>
      <c r="G29" s="24"/>
      <c r="H29" s="12">
        <v>20</v>
      </c>
      <c r="I29" s="12">
        <v>30</v>
      </c>
      <c r="J29" s="12">
        <v>24</v>
      </c>
      <c r="K29" s="28">
        <f t="shared" si="2"/>
        <v>24.6666666666667</v>
      </c>
      <c r="L29" s="29">
        <f t="shared" si="3"/>
        <v>0.770833333333333</v>
      </c>
    </row>
    <row r="30" ht="14.25" spans="1:12">
      <c r="A30" s="24">
        <v>9</v>
      </c>
      <c r="B30" s="12" t="s">
        <v>37</v>
      </c>
      <c r="C30" s="12">
        <v>405</v>
      </c>
      <c r="D30" s="12">
        <v>32</v>
      </c>
      <c r="E30" s="12">
        <v>0</v>
      </c>
      <c r="F30" s="12">
        <v>32</v>
      </c>
      <c r="G30" s="24"/>
      <c r="H30" s="12">
        <v>27</v>
      </c>
      <c r="I30" s="12">
        <v>29</v>
      </c>
      <c r="J30" s="12">
        <v>31</v>
      </c>
      <c r="K30" s="28">
        <f t="shared" si="2"/>
        <v>29</v>
      </c>
      <c r="L30" s="29">
        <f t="shared" si="3"/>
        <v>0.90625</v>
      </c>
    </row>
    <row r="31" ht="14.25" spans="1:12">
      <c r="A31" s="24">
        <v>10</v>
      </c>
      <c r="B31" s="12" t="s">
        <v>38</v>
      </c>
      <c r="C31" s="12">
        <v>406</v>
      </c>
      <c r="D31" s="12">
        <v>30</v>
      </c>
      <c r="E31" s="12">
        <v>0</v>
      </c>
      <c r="F31" s="12">
        <v>30</v>
      </c>
      <c r="G31" s="24"/>
      <c r="H31" s="12">
        <v>28</v>
      </c>
      <c r="I31" s="12">
        <v>30</v>
      </c>
      <c r="J31" s="12">
        <v>30</v>
      </c>
      <c r="K31" s="28">
        <f t="shared" si="2"/>
        <v>29.3333333333333</v>
      </c>
      <c r="L31" s="29">
        <f t="shared" si="3"/>
        <v>0.977777777777778</v>
      </c>
    </row>
    <row r="32" ht="14.25" spans="1:12">
      <c r="A32" s="24">
        <v>11</v>
      </c>
      <c r="B32" s="12" t="s">
        <v>39</v>
      </c>
      <c r="C32" s="12">
        <v>408</v>
      </c>
      <c r="D32" s="12">
        <v>32</v>
      </c>
      <c r="E32" s="12">
        <v>0</v>
      </c>
      <c r="F32" s="12">
        <v>32</v>
      </c>
      <c r="G32" s="24"/>
      <c r="H32" s="12">
        <v>32</v>
      </c>
      <c r="I32" s="12">
        <v>32</v>
      </c>
      <c r="J32" s="12">
        <v>32</v>
      </c>
      <c r="K32" s="28">
        <f t="shared" si="2"/>
        <v>32</v>
      </c>
      <c r="L32" s="29">
        <f t="shared" si="3"/>
        <v>1</v>
      </c>
    </row>
    <row r="33" ht="14.25" spans="1:12">
      <c r="A33" s="24">
        <v>12</v>
      </c>
      <c r="B33" s="12" t="s">
        <v>40</v>
      </c>
      <c r="C33" s="12">
        <v>502</v>
      </c>
      <c r="D33" s="12">
        <v>32</v>
      </c>
      <c r="E33" s="12">
        <v>1</v>
      </c>
      <c r="F33" s="12">
        <v>31</v>
      </c>
      <c r="G33" s="24"/>
      <c r="H33" s="12">
        <v>31</v>
      </c>
      <c r="I33" s="12" t="s">
        <v>32</v>
      </c>
      <c r="J33" s="12">
        <v>27</v>
      </c>
      <c r="K33" s="28">
        <f t="shared" si="2"/>
        <v>29</v>
      </c>
      <c r="L33" s="29">
        <f t="shared" si="3"/>
        <v>0.935483870967742</v>
      </c>
    </row>
    <row r="34" ht="14.25" spans="1:12">
      <c r="A34" s="24">
        <v>13</v>
      </c>
      <c r="B34" s="12" t="s">
        <v>41</v>
      </c>
      <c r="C34" s="12">
        <v>503</v>
      </c>
      <c r="D34" s="12">
        <v>27</v>
      </c>
      <c r="E34" s="12">
        <v>2</v>
      </c>
      <c r="F34" s="12">
        <v>25</v>
      </c>
      <c r="G34" s="24"/>
      <c r="H34" s="12">
        <v>23</v>
      </c>
      <c r="I34" s="12">
        <v>15</v>
      </c>
      <c r="J34" s="12">
        <v>22</v>
      </c>
      <c r="K34" s="28">
        <f t="shared" si="2"/>
        <v>20</v>
      </c>
      <c r="L34" s="29">
        <f t="shared" si="3"/>
        <v>0.8</v>
      </c>
    </row>
    <row r="35" ht="14.25" spans="1:12">
      <c r="A35" s="24">
        <v>14</v>
      </c>
      <c r="B35" s="12" t="s">
        <v>42</v>
      </c>
      <c r="C35" s="12">
        <v>410</v>
      </c>
      <c r="D35" s="12">
        <v>44</v>
      </c>
      <c r="E35" s="12">
        <v>3</v>
      </c>
      <c r="F35" s="12">
        <v>41</v>
      </c>
      <c r="G35" s="24"/>
      <c r="H35" s="12">
        <v>40</v>
      </c>
      <c r="I35" s="12">
        <v>19</v>
      </c>
      <c r="J35" s="12">
        <v>28</v>
      </c>
      <c r="K35" s="28">
        <f t="shared" si="2"/>
        <v>29</v>
      </c>
      <c r="L35" s="29">
        <f t="shared" si="3"/>
        <v>0.707317073170732</v>
      </c>
    </row>
    <row r="36" customFormat="1" ht="14.25" spans="1:12">
      <c r="A36" s="12" t="s">
        <v>43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customFormat="1" ht="14.25" spans="1:12">
      <c r="A37" s="12" t="s">
        <v>2</v>
      </c>
      <c r="B37" s="12" t="s">
        <v>3</v>
      </c>
      <c r="C37" s="12" t="s">
        <v>4</v>
      </c>
      <c r="D37" s="12" t="s">
        <v>5</v>
      </c>
      <c r="E37" s="12" t="s">
        <v>6</v>
      </c>
      <c r="F37" s="12" t="s">
        <v>7</v>
      </c>
      <c r="G37" s="13">
        <v>10.08</v>
      </c>
      <c r="H37" s="13">
        <v>10.1</v>
      </c>
      <c r="I37" s="13">
        <v>10.11</v>
      </c>
      <c r="J37" s="13">
        <v>10.12</v>
      </c>
      <c r="K37" s="12" t="s">
        <v>8</v>
      </c>
      <c r="L37" s="12" t="s">
        <v>9</v>
      </c>
    </row>
    <row r="38" customFormat="1" ht="14.25" spans="1:12">
      <c r="A38" s="12">
        <v>1</v>
      </c>
      <c r="B38" s="19" t="s">
        <v>44</v>
      </c>
      <c r="C38" s="12">
        <v>520</v>
      </c>
      <c r="D38" s="12">
        <v>30</v>
      </c>
      <c r="E38" s="12">
        <v>4</v>
      </c>
      <c r="F38" s="12">
        <v>26</v>
      </c>
      <c r="G38" s="12"/>
      <c r="H38" s="12">
        <v>12</v>
      </c>
      <c r="I38" s="12">
        <v>14</v>
      </c>
      <c r="J38" s="12">
        <v>15</v>
      </c>
      <c r="K38" s="13">
        <f t="shared" ref="K38:K52" si="4">AVERAGE(G38:J38)</f>
        <v>13.6666666666667</v>
      </c>
      <c r="L38" s="22">
        <f t="shared" ref="L38:L52" si="5">K38/F38</f>
        <v>0.525641025641026</v>
      </c>
    </row>
    <row r="39" customFormat="1" ht="14.25" spans="1:12">
      <c r="A39" s="12">
        <v>2</v>
      </c>
      <c r="B39" s="19" t="s">
        <v>45</v>
      </c>
      <c r="C39" s="12">
        <v>518</v>
      </c>
      <c r="D39" s="12">
        <v>36</v>
      </c>
      <c r="E39" s="12">
        <v>2</v>
      </c>
      <c r="F39" s="12">
        <v>34</v>
      </c>
      <c r="G39" s="12"/>
      <c r="H39" s="12">
        <v>24</v>
      </c>
      <c r="I39" s="12">
        <v>21</v>
      </c>
      <c r="J39" s="12">
        <v>25</v>
      </c>
      <c r="K39" s="13">
        <f t="shared" si="4"/>
        <v>23.3333333333333</v>
      </c>
      <c r="L39" s="22">
        <f t="shared" si="5"/>
        <v>0.686274509803922</v>
      </c>
    </row>
    <row r="40" customFormat="1" ht="14.25" spans="1:12">
      <c r="A40" s="12">
        <v>3</v>
      </c>
      <c r="B40" s="19" t="s">
        <v>46</v>
      </c>
      <c r="C40" s="12">
        <v>521</v>
      </c>
      <c r="D40" s="12">
        <v>39</v>
      </c>
      <c r="E40" s="12">
        <v>1</v>
      </c>
      <c r="F40" s="12">
        <v>38</v>
      </c>
      <c r="G40" s="12"/>
      <c r="H40" s="12">
        <v>25</v>
      </c>
      <c r="I40" s="12">
        <v>21</v>
      </c>
      <c r="J40" s="12">
        <v>11</v>
      </c>
      <c r="K40" s="13">
        <f t="shared" si="4"/>
        <v>19</v>
      </c>
      <c r="L40" s="22">
        <f t="shared" si="5"/>
        <v>0.5</v>
      </c>
    </row>
    <row r="41" customFormat="1" ht="14.25" spans="1:12">
      <c r="A41" s="12">
        <v>4</v>
      </c>
      <c r="B41" s="12" t="s">
        <v>47</v>
      </c>
      <c r="C41" s="12">
        <v>502</v>
      </c>
      <c r="D41" s="12">
        <v>34</v>
      </c>
      <c r="E41" s="12">
        <v>5</v>
      </c>
      <c r="F41" s="12">
        <v>29</v>
      </c>
      <c r="G41" s="12"/>
      <c r="H41" s="12">
        <v>25</v>
      </c>
      <c r="I41" s="12">
        <v>27</v>
      </c>
      <c r="J41" s="12">
        <v>24</v>
      </c>
      <c r="K41" s="13">
        <f t="shared" si="4"/>
        <v>25.3333333333333</v>
      </c>
      <c r="L41" s="22">
        <f t="shared" si="5"/>
        <v>0.873563218390805</v>
      </c>
    </row>
    <row r="42" customFormat="1" ht="14.25" spans="1:12">
      <c r="A42" s="12">
        <v>5</v>
      </c>
      <c r="B42" s="12" t="s">
        <v>48</v>
      </c>
      <c r="C42" s="12">
        <v>503</v>
      </c>
      <c r="D42" s="12">
        <v>34</v>
      </c>
      <c r="E42" s="12">
        <v>3</v>
      </c>
      <c r="F42" s="12">
        <v>31</v>
      </c>
      <c r="G42" s="12"/>
      <c r="H42" s="12">
        <v>31</v>
      </c>
      <c r="I42" s="12">
        <v>27</v>
      </c>
      <c r="J42" s="12">
        <v>27</v>
      </c>
      <c r="K42" s="13">
        <f t="shared" si="4"/>
        <v>28.3333333333333</v>
      </c>
      <c r="L42" s="22">
        <f t="shared" si="5"/>
        <v>0.913978494623656</v>
      </c>
    </row>
    <row r="43" customFormat="1" ht="14.25" spans="1:12">
      <c r="A43" s="12">
        <v>6</v>
      </c>
      <c r="B43" s="12" t="s">
        <v>49</v>
      </c>
      <c r="C43" s="12">
        <v>504</v>
      </c>
      <c r="D43" s="12">
        <v>34</v>
      </c>
      <c r="E43" s="12">
        <v>8</v>
      </c>
      <c r="F43" s="12">
        <v>26</v>
      </c>
      <c r="G43" s="12"/>
      <c r="H43" s="12">
        <v>18</v>
      </c>
      <c r="I43" s="12">
        <v>19</v>
      </c>
      <c r="J43" s="12">
        <v>19</v>
      </c>
      <c r="K43" s="13">
        <f t="shared" si="4"/>
        <v>18.6666666666667</v>
      </c>
      <c r="L43" s="22">
        <f t="shared" si="5"/>
        <v>0.717948717948718</v>
      </c>
    </row>
    <row r="44" customFormat="1" ht="14.25" spans="1:12">
      <c r="A44" s="12">
        <v>7</v>
      </c>
      <c r="B44" s="12" t="s">
        <v>50</v>
      </c>
      <c r="C44" s="12">
        <v>519</v>
      </c>
      <c r="D44" s="12">
        <v>30</v>
      </c>
      <c r="E44" s="12">
        <v>4</v>
      </c>
      <c r="F44" s="12">
        <v>26</v>
      </c>
      <c r="G44" s="12"/>
      <c r="H44" s="12">
        <v>20</v>
      </c>
      <c r="I44" s="12">
        <v>18</v>
      </c>
      <c r="J44" s="12">
        <v>21</v>
      </c>
      <c r="K44" s="13">
        <f t="shared" si="4"/>
        <v>19.6666666666667</v>
      </c>
      <c r="L44" s="22">
        <f t="shared" si="5"/>
        <v>0.756410256410256</v>
      </c>
    </row>
    <row r="45" customFormat="1" ht="14.25" spans="1:12">
      <c r="A45" s="12">
        <v>8</v>
      </c>
      <c r="B45" s="12" t="s">
        <v>51</v>
      </c>
      <c r="C45" s="12">
        <v>507</v>
      </c>
      <c r="D45" s="12">
        <v>27</v>
      </c>
      <c r="E45" s="12">
        <v>1</v>
      </c>
      <c r="F45" s="12">
        <v>26</v>
      </c>
      <c r="G45" s="12"/>
      <c r="H45" s="12">
        <v>20</v>
      </c>
      <c r="I45" s="12">
        <v>19</v>
      </c>
      <c r="J45" s="12">
        <v>23</v>
      </c>
      <c r="K45" s="13">
        <f t="shared" si="4"/>
        <v>20.6666666666667</v>
      </c>
      <c r="L45" s="22">
        <f t="shared" si="5"/>
        <v>0.794871794871795</v>
      </c>
    </row>
    <row r="46" customFormat="1" ht="14.25" spans="1:12">
      <c r="A46" s="12">
        <v>9</v>
      </c>
      <c r="B46" s="12" t="s">
        <v>52</v>
      </c>
      <c r="C46" s="12">
        <v>505</v>
      </c>
      <c r="D46" s="12">
        <v>31</v>
      </c>
      <c r="E46" s="12">
        <v>1</v>
      </c>
      <c r="F46" s="12">
        <v>30</v>
      </c>
      <c r="G46" s="12"/>
      <c r="H46" s="12">
        <v>19</v>
      </c>
      <c r="I46" s="12">
        <v>20</v>
      </c>
      <c r="J46" s="12">
        <v>22</v>
      </c>
      <c r="K46" s="13">
        <f t="shared" si="4"/>
        <v>20.3333333333333</v>
      </c>
      <c r="L46" s="22">
        <f t="shared" si="5"/>
        <v>0.677777777777778</v>
      </c>
    </row>
    <row r="47" customFormat="1" ht="14.25" spans="1:12">
      <c r="A47" s="12">
        <v>10</v>
      </c>
      <c r="B47" s="12" t="s">
        <v>53</v>
      </c>
      <c r="C47" s="12">
        <v>506</v>
      </c>
      <c r="D47" s="12">
        <v>40</v>
      </c>
      <c r="E47" s="12">
        <v>2</v>
      </c>
      <c r="F47" s="12">
        <v>38</v>
      </c>
      <c r="G47" s="12"/>
      <c r="H47" s="12">
        <v>28</v>
      </c>
      <c r="I47" s="12">
        <v>27</v>
      </c>
      <c r="J47" s="12">
        <v>27</v>
      </c>
      <c r="K47" s="13">
        <f t="shared" si="4"/>
        <v>27.3333333333333</v>
      </c>
      <c r="L47" s="22">
        <f t="shared" si="5"/>
        <v>0.719298245614035</v>
      </c>
    </row>
    <row r="48" customFormat="1" ht="14.25" spans="1:12">
      <c r="A48" s="12">
        <v>11</v>
      </c>
      <c r="B48" s="12" t="s">
        <v>54</v>
      </c>
      <c r="C48" s="12">
        <v>514</v>
      </c>
      <c r="D48" s="12">
        <v>31</v>
      </c>
      <c r="E48" s="12">
        <v>0</v>
      </c>
      <c r="F48" s="12">
        <v>31</v>
      </c>
      <c r="G48" s="12"/>
      <c r="H48" s="12">
        <v>28</v>
      </c>
      <c r="I48" s="12">
        <v>27</v>
      </c>
      <c r="J48" s="12">
        <v>28</v>
      </c>
      <c r="K48" s="13">
        <f t="shared" si="4"/>
        <v>27.6666666666667</v>
      </c>
      <c r="L48" s="22">
        <f t="shared" si="5"/>
        <v>0.89247311827957</v>
      </c>
    </row>
    <row r="49" customFormat="1" ht="14.25" spans="1:12">
      <c r="A49" s="12">
        <v>12</v>
      </c>
      <c r="B49" s="12" t="s">
        <v>55</v>
      </c>
      <c r="C49" s="12">
        <v>515</v>
      </c>
      <c r="D49" s="12">
        <v>27</v>
      </c>
      <c r="E49" s="12">
        <v>0</v>
      </c>
      <c r="F49" s="12">
        <v>27</v>
      </c>
      <c r="G49" s="12"/>
      <c r="H49" s="12">
        <v>24</v>
      </c>
      <c r="I49" s="12">
        <v>24</v>
      </c>
      <c r="J49" s="12">
        <v>23</v>
      </c>
      <c r="K49" s="13">
        <f t="shared" si="4"/>
        <v>23.6666666666667</v>
      </c>
      <c r="L49" s="22">
        <f t="shared" si="5"/>
        <v>0.876543209876543</v>
      </c>
    </row>
    <row r="50" customFormat="1" ht="14.25" spans="1:12">
      <c r="A50" s="12">
        <v>13</v>
      </c>
      <c r="B50" s="12" t="s">
        <v>56</v>
      </c>
      <c r="C50" s="12">
        <v>513</v>
      </c>
      <c r="D50" s="12">
        <v>32</v>
      </c>
      <c r="E50" s="12">
        <v>0</v>
      </c>
      <c r="F50" s="12">
        <v>32</v>
      </c>
      <c r="G50" s="12"/>
      <c r="H50" s="12">
        <v>21</v>
      </c>
      <c r="I50" s="12">
        <v>19</v>
      </c>
      <c r="J50" s="12">
        <v>20</v>
      </c>
      <c r="K50" s="13">
        <f t="shared" si="4"/>
        <v>20</v>
      </c>
      <c r="L50" s="22">
        <f t="shared" si="5"/>
        <v>0.625</v>
      </c>
    </row>
    <row r="51" customFormat="1" ht="14.25" spans="1:12">
      <c r="A51" s="12">
        <v>14</v>
      </c>
      <c r="B51" s="12" t="s">
        <v>57</v>
      </c>
      <c r="C51" s="12">
        <v>516</v>
      </c>
      <c r="D51" s="12">
        <v>32</v>
      </c>
      <c r="E51" s="12">
        <v>2</v>
      </c>
      <c r="F51" s="12">
        <v>30</v>
      </c>
      <c r="G51" s="12"/>
      <c r="H51" s="12">
        <v>20</v>
      </c>
      <c r="I51" s="12">
        <v>30</v>
      </c>
      <c r="J51" s="12">
        <v>24</v>
      </c>
      <c r="K51" s="13">
        <f t="shared" si="4"/>
        <v>24.6666666666667</v>
      </c>
      <c r="L51" s="22">
        <f t="shared" si="5"/>
        <v>0.822222222222222</v>
      </c>
    </row>
    <row r="52" customFormat="1" ht="14.25" spans="1:12">
      <c r="A52" s="12">
        <v>15</v>
      </c>
      <c r="B52" s="12" t="s">
        <v>58</v>
      </c>
      <c r="C52" s="12">
        <v>510</v>
      </c>
      <c r="D52" s="12">
        <v>26</v>
      </c>
      <c r="E52" s="12">
        <v>0</v>
      </c>
      <c r="F52" s="12">
        <v>26</v>
      </c>
      <c r="G52" s="12"/>
      <c r="H52" s="12">
        <v>26</v>
      </c>
      <c r="I52" s="12">
        <v>20</v>
      </c>
      <c r="J52" s="12">
        <v>25</v>
      </c>
      <c r="K52" s="13">
        <f t="shared" si="4"/>
        <v>23.6666666666667</v>
      </c>
      <c r="L52" s="22">
        <f t="shared" si="5"/>
        <v>0.91025641025641</v>
      </c>
    </row>
    <row r="53" s="11" customFormat="1" ht="14.25" spans="1:12">
      <c r="A53" s="12" t="s">
        <v>59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</row>
    <row r="54" s="11" customFormat="1" ht="14.25" spans="1:12">
      <c r="A54" s="12" t="s">
        <v>2</v>
      </c>
      <c r="B54" s="12" t="s">
        <v>3</v>
      </c>
      <c r="C54" s="12" t="s">
        <v>4</v>
      </c>
      <c r="D54" s="12" t="s">
        <v>5</v>
      </c>
      <c r="E54" s="12" t="s">
        <v>6</v>
      </c>
      <c r="F54" s="12" t="s">
        <v>7</v>
      </c>
      <c r="G54" s="13">
        <v>10.08</v>
      </c>
      <c r="H54" s="13">
        <v>10.1</v>
      </c>
      <c r="I54" s="13">
        <v>10.11</v>
      </c>
      <c r="J54" s="13">
        <v>10.12</v>
      </c>
      <c r="K54" s="12" t="s">
        <v>8</v>
      </c>
      <c r="L54" s="12" t="s">
        <v>9</v>
      </c>
    </row>
    <row r="55" s="11" customFormat="1" ht="14.25" spans="1:12">
      <c r="A55" s="14">
        <v>1</v>
      </c>
      <c r="B55" s="12" t="s">
        <v>60</v>
      </c>
      <c r="C55" s="12">
        <v>809</v>
      </c>
      <c r="D55" s="12">
        <v>35</v>
      </c>
      <c r="E55" s="12">
        <v>5</v>
      </c>
      <c r="F55" s="12">
        <v>30</v>
      </c>
      <c r="G55" s="14"/>
      <c r="H55" s="12">
        <v>24</v>
      </c>
      <c r="I55" s="12">
        <v>22</v>
      </c>
      <c r="J55" s="12">
        <v>25</v>
      </c>
      <c r="K55" s="16">
        <f t="shared" ref="K55:K71" si="6">AVERAGE(H55:J55)</f>
        <v>23.6666666666667</v>
      </c>
      <c r="L55" s="17">
        <f t="shared" ref="L55:L71" si="7">K55/F55</f>
        <v>0.788888888888889</v>
      </c>
    </row>
    <row r="56" s="11" customFormat="1" ht="14.25" spans="1:12">
      <c r="A56" s="14">
        <v>2</v>
      </c>
      <c r="B56" s="12" t="s">
        <v>61</v>
      </c>
      <c r="C56" s="12">
        <v>811</v>
      </c>
      <c r="D56" s="12">
        <v>36</v>
      </c>
      <c r="E56" s="12">
        <v>6</v>
      </c>
      <c r="F56" s="12">
        <v>30</v>
      </c>
      <c r="G56" s="14"/>
      <c r="H56" s="12">
        <v>21</v>
      </c>
      <c r="I56" s="12">
        <v>21</v>
      </c>
      <c r="J56" s="12">
        <v>22</v>
      </c>
      <c r="K56" s="16">
        <f t="shared" si="6"/>
        <v>21.3333333333333</v>
      </c>
      <c r="L56" s="17">
        <f t="shared" si="7"/>
        <v>0.711111111111111</v>
      </c>
    </row>
    <row r="57" s="11" customFormat="1" ht="14.25" spans="1:12">
      <c r="A57" s="14">
        <v>3</v>
      </c>
      <c r="B57" s="12" t="s">
        <v>62</v>
      </c>
      <c r="C57" s="12">
        <v>812</v>
      </c>
      <c r="D57" s="12">
        <v>35</v>
      </c>
      <c r="E57" s="12">
        <v>9</v>
      </c>
      <c r="F57" s="12">
        <v>26</v>
      </c>
      <c r="G57" s="14"/>
      <c r="H57" s="12">
        <v>20</v>
      </c>
      <c r="I57" s="12">
        <v>20</v>
      </c>
      <c r="J57" s="12">
        <v>22</v>
      </c>
      <c r="K57" s="16">
        <f t="shared" si="6"/>
        <v>20.6666666666667</v>
      </c>
      <c r="L57" s="17">
        <f t="shared" si="7"/>
        <v>0.794871794871795</v>
      </c>
    </row>
    <row r="58" s="11" customFormat="1" ht="14.25" spans="1:12">
      <c r="A58" s="14">
        <v>4</v>
      </c>
      <c r="B58" s="12" t="s">
        <v>63</v>
      </c>
      <c r="C58" s="12">
        <v>810</v>
      </c>
      <c r="D58" s="12">
        <v>36</v>
      </c>
      <c r="E58" s="12">
        <v>6</v>
      </c>
      <c r="F58" s="12">
        <v>30</v>
      </c>
      <c r="G58" s="14"/>
      <c r="H58" s="12">
        <v>25</v>
      </c>
      <c r="I58" s="12">
        <v>26</v>
      </c>
      <c r="J58" s="12">
        <v>26</v>
      </c>
      <c r="K58" s="16">
        <f t="shared" si="6"/>
        <v>25.6666666666667</v>
      </c>
      <c r="L58" s="17">
        <f t="shared" si="7"/>
        <v>0.855555555555556</v>
      </c>
    </row>
    <row r="59" s="11" customFormat="1" ht="14.25" spans="1:12">
      <c r="A59" s="14">
        <v>5</v>
      </c>
      <c r="B59" s="12" t="s">
        <v>64</v>
      </c>
      <c r="C59" s="12">
        <v>906</v>
      </c>
      <c r="D59" s="12">
        <v>30</v>
      </c>
      <c r="E59" s="12">
        <v>6</v>
      </c>
      <c r="F59" s="12">
        <v>24</v>
      </c>
      <c r="G59" s="14"/>
      <c r="H59" s="12">
        <v>22</v>
      </c>
      <c r="I59" s="12">
        <v>20</v>
      </c>
      <c r="J59" s="12">
        <v>20</v>
      </c>
      <c r="K59" s="16">
        <f t="shared" si="6"/>
        <v>20.6666666666667</v>
      </c>
      <c r="L59" s="17">
        <f t="shared" si="7"/>
        <v>0.861111111111111</v>
      </c>
    </row>
    <row r="60" s="11" customFormat="1" ht="14.25" spans="1:12">
      <c r="A60" s="14">
        <v>6</v>
      </c>
      <c r="B60" s="12" t="s">
        <v>65</v>
      </c>
      <c r="C60" s="12">
        <v>308</v>
      </c>
      <c r="D60" s="12">
        <v>30</v>
      </c>
      <c r="E60" s="12">
        <v>5</v>
      </c>
      <c r="F60" s="12">
        <v>25</v>
      </c>
      <c r="G60" s="14"/>
      <c r="H60" s="12">
        <v>20</v>
      </c>
      <c r="I60" s="12">
        <v>22</v>
      </c>
      <c r="J60" s="12">
        <v>17</v>
      </c>
      <c r="K60" s="16">
        <f t="shared" si="6"/>
        <v>19.6666666666667</v>
      </c>
      <c r="L60" s="17">
        <f t="shared" si="7"/>
        <v>0.786666666666667</v>
      </c>
    </row>
    <row r="61" s="11" customFormat="1" ht="14.25" spans="1:12">
      <c r="A61" s="14">
        <v>7</v>
      </c>
      <c r="B61" s="12" t="s">
        <v>66</v>
      </c>
      <c r="C61" s="12">
        <v>306</v>
      </c>
      <c r="D61" s="12">
        <v>30</v>
      </c>
      <c r="E61" s="12">
        <v>4</v>
      </c>
      <c r="F61" s="12">
        <v>26</v>
      </c>
      <c r="G61" s="14"/>
      <c r="H61" s="12">
        <v>23</v>
      </c>
      <c r="I61" s="12">
        <v>24</v>
      </c>
      <c r="J61" s="12">
        <v>25</v>
      </c>
      <c r="K61" s="16">
        <f t="shared" si="6"/>
        <v>24</v>
      </c>
      <c r="L61" s="17">
        <f t="shared" si="7"/>
        <v>0.923076923076923</v>
      </c>
    </row>
    <row r="62" s="11" customFormat="1" ht="14.25" spans="1:12">
      <c r="A62" s="14">
        <v>8</v>
      </c>
      <c r="B62" s="12" t="s">
        <v>67</v>
      </c>
      <c r="C62" s="12">
        <v>307</v>
      </c>
      <c r="D62" s="12">
        <v>30</v>
      </c>
      <c r="E62" s="12">
        <v>6</v>
      </c>
      <c r="F62" s="12">
        <v>21</v>
      </c>
      <c r="G62" s="14"/>
      <c r="H62" s="12">
        <v>21</v>
      </c>
      <c r="I62" s="12">
        <v>12</v>
      </c>
      <c r="J62" s="12" t="s">
        <v>22</v>
      </c>
      <c r="K62" s="16">
        <f t="shared" si="6"/>
        <v>16.5</v>
      </c>
      <c r="L62" s="17">
        <f t="shared" si="7"/>
        <v>0.785714285714286</v>
      </c>
    </row>
    <row r="63" s="11" customFormat="1" ht="14.25" spans="1:12">
      <c r="A63" s="14">
        <v>9</v>
      </c>
      <c r="B63" s="12" t="s">
        <v>68</v>
      </c>
      <c r="C63" s="12">
        <v>1104</v>
      </c>
      <c r="D63" s="12">
        <v>29</v>
      </c>
      <c r="E63" s="12">
        <v>5</v>
      </c>
      <c r="F63" s="12">
        <v>24</v>
      </c>
      <c r="G63" s="14"/>
      <c r="H63" s="12">
        <v>17</v>
      </c>
      <c r="I63" s="12">
        <v>14</v>
      </c>
      <c r="J63" s="12">
        <v>16</v>
      </c>
      <c r="K63" s="16">
        <f t="shared" si="6"/>
        <v>15.6666666666667</v>
      </c>
      <c r="L63" s="17">
        <f t="shared" si="7"/>
        <v>0.652777777777778</v>
      </c>
    </row>
    <row r="64" s="11" customFormat="1" ht="14.25" spans="1:12">
      <c r="A64" s="14">
        <v>10</v>
      </c>
      <c r="B64" s="12" t="s">
        <v>69</v>
      </c>
      <c r="C64" s="12">
        <v>1107</v>
      </c>
      <c r="D64" s="12">
        <v>34</v>
      </c>
      <c r="E64" s="12">
        <v>2</v>
      </c>
      <c r="F64" s="12">
        <v>32</v>
      </c>
      <c r="G64" s="14"/>
      <c r="H64" s="12">
        <v>24</v>
      </c>
      <c r="I64" s="12">
        <v>23</v>
      </c>
      <c r="J64" s="12">
        <v>26</v>
      </c>
      <c r="K64" s="16">
        <f t="shared" si="6"/>
        <v>24.3333333333333</v>
      </c>
      <c r="L64" s="17">
        <f t="shared" si="7"/>
        <v>0.760416666666667</v>
      </c>
    </row>
    <row r="65" s="11" customFormat="1" ht="14.25" spans="1:12">
      <c r="A65" s="14">
        <v>11</v>
      </c>
      <c r="B65" s="12" t="s">
        <v>70</v>
      </c>
      <c r="C65" s="12">
        <v>1108</v>
      </c>
      <c r="D65" s="12">
        <v>34</v>
      </c>
      <c r="E65" s="12">
        <v>1</v>
      </c>
      <c r="F65" s="12">
        <v>33</v>
      </c>
      <c r="G65" s="14"/>
      <c r="H65" s="12">
        <v>32</v>
      </c>
      <c r="I65" s="12">
        <v>32</v>
      </c>
      <c r="J65" s="12">
        <v>30</v>
      </c>
      <c r="K65" s="16">
        <f t="shared" si="6"/>
        <v>31.3333333333333</v>
      </c>
      <c r="L65" s="17">
        <f t="shared" si="7"/>
        <v>0.94949494949495</v>
      </c>
    </row>
    <row r="66" s="11" customFormat="1" ht="14.25" spans="1:12">
      <c r="A66" s="14">
        <v>12</v>
      </c>
      <c r="B66" s="12" t="s">
        <v>71</v>
      </c>
      <c r="C66" s="12">
        <v>1103</v>
      </c>
      <c r="D66" s="12">
        <v>34</v>
      </c>
      <c r="E66" s="12">
        <v>2</v>
      </c>
      <c r="F66" s="12">
        <v>32</v>
      </c>
      <c r="G66" s="14"/>
      <c r="H66" s="12">
        <v>26</v>
      </c>
      <c r="I66" s="12">
        <v>27</v>
      </c>
      <c r="J66" s="12">
        <v>27</v>
      </c>
      <c r="K66" s="16">
        <f t="shared" si="6"/>
        <v>26.6666666666667</v>
      </c>
      <c r="L66" s="17">
        <f t="shared" si="7"/>
        <v>0.833333333333333</v>
      </c>
    </row>
    <row r="67" s="11" customFormat="1" ht="14.25" spans="1:12">
      <c r="A67" s="14">
        <v>13</v>
      </c>
      <c r="B67" s="12" t="s">
        <v>72</v>
      </c>
      <c r="C67" s="12">
        <v>1109</v>
      </c>
      <c r="D67" s="12">
        <v>31</v>
      </c>
      <c r="E67" s="12">
        <v>1</v>
      </c>
      <c r="F67" s="12">
        <v>30</v>
      </c>
      <c r="G67" s="14"/>
      <c r="H67" s="12">
        <v>30</v>
      </c>
      <c r="I67" s="12">
        <v>30</v>
      </c>
      <c r="J67" s="12">
        <v>30</v>
      </c>
      <c r="K67" s="16">
        <f t="shared" si="6"/>
        <v>30</v>
      </c>
      <c r="L67" s="17">
        <f t="shared" si="7"/>
        <v>1</v>
      </c>
    </row>
    <row r="68" s="11" customFormat="1" ht="14.25" spans="1:12">
      <c r="A68" s="14">
        <v>14</v>
      </c>
      <c r="B68" s="12" t="s">
        <v>73</v>
      </c>
      <c r="C68" s="12">
        <v>1110</v>
      </c>
      <c r="D68" s="12">
        <v>34</v>
      </c>
      <c r="E68" s="12">
        <v>1</v>
      </c>
      <c r="F68" s="12">
        <v>33</v>
      </c>
      <c r="G68" s="14"/>
      <c r="H68" s="12">
        <v>24</v>
      </c>
      <c r="I68" s="12">
        <v>24</v>
      </c>
      <c r="J68" s="12">
        <v>25</v>
      </c>
      <c r="K68" s="16">
        <f t="shared" si="6"/>
        <v>24.3333333333333</v>
      </c>
      <c r="L68" s="17">
        <f t="shared" si="7"/>
        <v>0.737373737373737</v>
      </c>
    </row>
    <row r="69" s="11" customFormat="1" ht="14.25" spans="1:12">
      <c r="A69" s="14">
        <v>15</v>
      </c>
      <c r="B69" s="12" t="s">
        <v>74</v>
      </c>
      <c r="C69" s="12">
        <v>1105</v>
      </c>
      <c r="D69" s="12">
        <v>28</v>
      </c>
      <c r="E69" s="12">
        <v>4</v>
      </c>
      <c r="F69" s="12">
        <v>24</v>
      </c>
      <c r="G69" s="14"/>
      <c r="H69" s="12">
        <v>19</v>
      </c>
      <c r="I69" s="12">
        <v>19</v>
      </c>
      <c r="J69" s="12">
        <v>20</v>
      </c>
      <c r="K69" s="16">
        <f t="shared" si="6"/>
        <v>19.3333333333333</v>
      </c>
      <c r="L69" s="17">
        <f t="shared" si="7"/>
        <v>0.805555555555555</v>
      </c>
    </row>
    <row r="70" s="11" customFormat="1" ht="14.25" spans="1:12">
      <c r="A70" s="14">
        <v>16</v>
      </c>
      <c r="B70" s="12" t="s">
        <v>75</v>
      </c>
      <c r="C70" s="12">
        <v>1106</v>
      </c>
      <c r="D70" s="12">
        <v>32</v>
      </c>
      <c r="E70" s="12">
        <v>4</v>
      </c>
      <c r="F70" s="12">
        <v>27</v>
      </c>
      <c r="G70" s="14"/>
      <c r="H70" s="12">
        <v>24</v>
      </c>
      <c r="I70" s="12">
        <v>26</v>
      </c>
      <c r="J70" s="12">
        <v>25</v>
      </c>
      <c r="K70" s="16">
        <f t="shared" si="6"/>
        <v>25</v>
      </c>
      <c r="L70" s="17">
        <f t="shared" si="7"/>
        <v>0.925925925925926</v>
      </c>
    </row>
    <row r="71" s="11" customFormat="1" ht="14.25" spans="1:12">
      <c r="A71" s="14">
        <v>17</v>
      </c>
      <c r="B71" s="12" t="s">
        <v>76</v>
      </c>
      <c r="C71" s="12">
        <v>1111</v>
      </c>
      <c r="D71" s="12">
        <v>26</v>
      </c>
      <c r="E71" s="12">
        <v>1</v>
      </c>
      <c r="F71" s="12">
        <v>25</v>
      </c>
      <c r="G71" s="14"/>
      <c r="H71" s="12">
        <v>20</v>
      </c>
      <c r="I71" s="12">
        <v>18</v>
      </c>
      <c r="J71" s="12">
        <v>24</v>
      </c>
      <c r="K71" s="16">
        <f t="shared" si="6"/>
        <v>20.6666666666667</v>
      </c>
      <c r="L71" s="17">
        <f t="shared" si="7"/>
        <v>0.826666666666667</v>
      </c>
    </row>
    <row r="72" s="9" customFormat="1" ht="14.25" spans="1:12">
      <c r="A72" s="2" t="s">
        <v>77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="9" customFormat="1" ht="18.75" spans="1:12">
      <c r="A73" s="2" t="s">
        <v>2</v>
      </c>
      <c r="B73" s="2" t="s">
        <v>3</v>
      </c>
      <c r="C73" s="37" t="s">
        <v>4</v>
      </c>
      <c r="D73" s="2" t="s">
        <v>5</v>
      </c>
      <c r="E73" s="2" t="s">
        <v>6</v>
      </c>
      <c r="F73" s="2" t="s">
        <v>7</v>
      </c>
      <c r="G73" s="3">
        <v>10.08</v>
      </c>
      <c r="H73" s="3">
        <v>10.1</v>
      </c>
      <c r="I73" s="3">
        <v>10.11</v>
      </c>
      <c r="J73" s="3">
        <v>10.12</v>
      </c>
      <c r="K73" s="2" t="s">
        <v>8</v>
      </c>
      <c r="L73" s="2" t="s">
        <v>9</v>
      </c>
    </row>
    <row r="74" s="9" customFormat="1" ht="18.75" spans="1:12">
      <c r="A74" s="2">
        <v>1</v>
      </c>
      <c r="B74" s="4" t="s">
        <v>78</v>
      </c>
      <c r="C74" s="38">
        <v>404</v>
      </c>
      <c r="D74" s="2">
        <v>30</v>
      </c>
      <c r="E74" s="2">
        <v>5</v>
      </c>
      <c r="F74" s="2">
        <v>25</v>
      </c>
      <c r="G74" s="2"/>
      <c r="H74" s="2">
        <v>25</v>
      </c>
      <c r="I74" s="2">
        <v>20</v>
      </c>
      <c r="J74" s="2">
        <v>24</v>
      </c>
      <c r="K74" s="3">
        <f t="shared" ref="K74:K91" si="8">AVERAGE(G74:J74)</f>
        <v>23</v>
      </c>
      <c r="L74" s="7">
        <f t="shared" ref="L74:L91" si="9">K74/F74</f>
        <v>0.92</v>
      </c>
    </row>
    <row r="75" s="9" customFormat="1" ht="18.75" spans="1:12">
      <c r="A75" s="2">
        <v>2</v>
      </c>
      <c r="B75" s="4" t="s">
        <v>79</v>
      </c>
      <c r="C75" s="38">
        <v>405</v>
      </c>
      <c r="D75" s="2">
        <v>29</v>
      </c>
      <c r="E75" s="2">
        <v>4</v>
      </c>
      <c r="F75" s="2">
        <v>25</v>
      </c>
      <c r="G75" s="2"/>
      <c r="H75" s="2">
        <v>22</v>
      </c>
      <c r="I75" s="2">
        <v>23</v>
      </c>
      <c r="J75" s="2">
        <v>15</v>
      </c>
      <c r="K75" s="3">
        <f t="shared" si="8"/>
        <v>20</v>
      </c>
      <c r="L75" s="7">
        <f t="shared" si="9"/>
        <v>0.8</v>
      </c>
    </row>
    <row r="76" s="9" customFormat="1" ht="18.75" spans="1:12">
      <c r="A76" s="2">
        <v>3</v>
      </c>
      <c r="B76" s="4" t="s">
        <v>80</v>
      </c>
      <c r="C76" s="38">
        <v>406</v>
      </c>
      <c r="D76" s="2">
        <v>30</v>
      </c>
      <c r="E76" s="2">
        <v>3</v>
      </c>
      <c r="F76" s="2">
        <v>27</v>
      </c>
      <c r="G76" s="2"/>
      <c r="H76" s="2">
        <v>26</v>
      </c>
      <c r="I76" s="2">
        <v>27</v>
      </c>
      <c r="J76" s="2">
        <v>25</v>
      </c>
      <c r="K76" s="3">
        <f t="shared" si="8"/>
        <v>26</v>
      </c>
      <c r="L76" s="7">
        <f t="shared" si="9"/>
        <v>0.962962962962963</v>
      </c>
    </row>
    <row r="77" s="9" customFormat="1" ht="18.75" spans="1:12">
      <c r="A77" s="2">
        <v>4</v>
      </c>
      <c r="B77" s="4" t="s">
        <v>81</v>
      </c>
      <c r="C77" s="38">
        <v>407</v>
      </c>
      <c r="D77" s="2">
        <v>30</v>
      </c>
      <c r="E77" s="2">
        <v>3</v>
      </c>
      <c r="F77" s="2">
        <v>27</v>
      </c>
      <c r="G77" s="2"/>
      <c r="H77" s="2">
        <v>27</v>
      </c>
      <c r="I77" s="2">
        <v>27</v>
      </c>
      <c r="J77" s="2">
        <v>26</v>
      </c>
      <c r="K77" s="3">
        <f t="shared" si="8"/>
        <v>26.6666666666667</v>
      </c>
      <c r="L77" s="7">
        <f t="shared" si="9"/>
        <v>0.987654320987654</v>
      </c>
    </row>
    <row r="78" s="9" customFormat="1" ht="18.75" spans="1:12">
      <c r="A78" s="2">
        <v>5</v>
      </c>
      <c r="B78" s="4" t="s">
        <v>82</v>
      </c>
      <c r="C78" s="38">
        <v>408</v>
      </c>
      <c r="D78" s="2">
        <v>30</v>
      </c>
      <c r="E78" s="2">
        <v>6</v>
      </c>
      <c r="F78" s="2">
        <v>24</v>
      </c>
      <c r="G78" s="2"/>
      <c r="H78" s="2">
        <v>17</v>
      </c>
      <c r="I78" s="2">
        <v>22</v>
      </c>
      <c r="J78" s="2">
        <v>18</v>
      </c>
      <c r="K78" s="3">
        <f t="shared" si="8"/>
        <v>19</v>
      </c>
      <c r="L78" s="7">
        <f t="shared" si="9"/>
        <v>0.791666666666667</v>
      </c>
    </row>
    <row r="79" s="9" customFormat="1" ht="18.75" spans="1:12">
      <c r="A79" s="2">
        <v>6</v>
      </c>
      <c r="B79" s="4" t="s">
        <v>83</v>
      </c>
      <c r="C79" s="38">
        <v>409</v>
      </c>
      <c r="D79" s="2">
        <v>29</v>
      </c>
      <c r="E79" s="2">
        <v>5</v>
      </c>
      <c r="F79" s="2">
        <v>24</v>
      </c>
      <c r="G79" s="2"/>
      <c r="H79" s="2">
        <v>22</v>
      </c>
      <c r="I79" s="2">
        <v>22</v>
      </c>
      <c r="J79" s="2">
        <v>23</v>
      </c>
      <c r="K79" s="3">
        <f t="shared" si="8"/>
        <v>22.3333333333333</v>
      </c>
      <c r="L79" s="7">
        <f t="shared" si="9"/>
        <v>0.930555555555555</v>
      </c>
    </row>
    <row r="80" s="9" customFormat="1" ht="18.75" spans="1:12">
      <c r="A80" s="2">
        <v>7</v>
      </c>
      <c r="B80" s="4" t="s">
        <v>84</v>
      </c>
      <c r="C80" s="38">
        <v>410</v>
      </c>
      <c r="D80" s="2">
        <v>30</v>
      </c>
      <c r="E80" s="2">
        <v>5</v>
      </c>
      <c r="F80" s="2">
        <v>25</v>
      </c>
      <c r="G80" s="2"/>
      <c r="H80" s="2">
        <v>24</v>
      </c>
      <c r="I80" s="2">
        <v>22</v>
      </c>
      <c r="J80" s="2">
        <v>25</v>
      </c>
      <c r="K80" s="3">
        <f t="shared" si="8"/>
        <v>23.6666666666667</v>
      </c>
      <c r="L80" s="7">
        <f t="shared" si="9"/>
        <v>0.946666666666667</v>
      </c>
    </row>
    <row r="81" s="9" customFormat="1" ht="18.75" spans="1:12">
      <c r="A81" s="2">
        <v>8</v>
      </c>
      <c r="B81" s="4" t="s">
        <v>85</v>
      </c>
      <c r="C81" s="38">
        <v>411</v>
      </c>
      <c r="D81" s="2">
        <v>30</v>
      </c>
      <c r="E81" s="2">
        <v>8</v>
      </c>
      <c r="F81" s="2">
        <v>22</v>
      </c>
      <c r="G81" s="2"/>
      <c r="H81" s="2">
        <v>20</v>
      </c>
      <c r="I81" s="2">
        <v>19</v>
      </c>
      <c r="J81" s="2">
        <v>20</v>
      </c>
      <c r="K81" s="3">
        <f t="shared" si="8"/>
        <v>19.6666666666667</v>
      </c>
      <c r="L81" s="7">
        <f t="shared" si="9"/>
        <v>0.893939393939394</v>
      </c>
    </row>
    <row r="82" s="9" customFormat="1" ht="18.75" spans="1:12">
      <c r="A82" s="2">
        <v>9</v>
      </c>
      <c r="B82" s="4" t="s">
        <v>86</v>
      </c>
      <c r="C82" s="38">
        <v>412</v>
      </c>
      <c r="D82" s="2">
        <v>30</v>
      </c>
      <c r="E82" s="2">
        <v>9</v>
      </c>
      <c r="F82" s="2">
        <v>21</v>
      </c>
      <c r="G82" s="2"/>
      <c r="H82" s="2">
        <v>21</v>
      </c>
      <c r="I82" s="2">
        <v>21</v>
      </c>
      <c r="J82" s="2">
        <v>19</v>
      </c>
      <c r="K82" s="3">
        <f t="shared" si="8"/>
        <v>20.3333333333333</v>
      </c>
      <c r="L82" s="7">
        <f t="shared" si="9"/>
        <v>0.968253968253968</v>
      </c>
    </row>
    <row r="83" s="1" customFormat="1" ht="18.75" spans="1:12">
      <c r="A83" s="2">
        <v>10</v>
      </c>
      <c r="B83" s="4" t="s">
        <v>87</v>
      </c>
      <c r="C83" s="38">
        <v>604</v>
      </c>
      <c r="D83" s="2">
        <v>30</v>
      </c>
      <c r="E83" s="2">
        <v>4</v>
      </c>
      <c r="F83" s="2">
        <v>26</v>
      </c>
      <c r="G83" s="2"/>
      <c r="H83" s="2">
        <v>26</v>
      </c>
      <c r="I83" s="2">
        <v>26</v>
      </c>
      <c r="J83" s="2">
        <v>25</v>
      </c>
      <c r="K83" s="3">
        <f t="shared" si="8"/>
        <v>25.6666666666667</v>
      </c>
      <c r="L83" s="7">
        <f t="shared" si="9"/>
        <v>0.987179487179487</v>
      </c>
    </row>
    <row r="84" s="1" customFormat="1" ht="18.75" spans="1:12">
      <c r="A84" s="2">
        <v>11</v>
      </c>
      <c r="B84" s="4" t="s">
        <v>88</v>
      </c>
      <c r="C84" s="38">
        <v>605</v>
      </c>
      <c r="D84" s="2">
        <v>29</v>
      </c>
      <c r="E84" s="2">
        <v>1</v>
      </c>
      <c r="F84" s="2">
        <v>28</v>
      </c>
      <c r="G84" s="2"/>
      <c r="H84" s="2">
        <v>28</v>
      </c>
      <c r="I84" s="2">
        <v>28</v>
      </c>
      <c r="J84" s="2">
        <v>28</v>
      </c>
      <c r="K84" s="3">
        <f t="shared" si="8"/>
        <v>28</v>
      </c>
      <c r="L84" s="7">
        <f t="shared" si="9"/>
        <v>1</v>
      </c>
    </row>
    <row r="85" s="1" customFormat="1" ht="18.75" spans="1:12">
      <c r="A85" s="2">
        <v>12</v>
      </c>
      <c r="B85" s="4" t="s">
        <v>89</v>
      </c>
      <c r="C85" s="38">
        <v>606</v>
      </c>
      <c r="D85" s="2">
        <v>30</v>
      </c>
      <c r="E85" s="2">
        <v>4</v>
      </c>
      <c r="F85" s="2">
        <v>26</v>
      </c>
      <c r="G85" s="2"/>
      <c r="H85" s="2">
        <v>24</v>
      </c>
      <c r="I85" s="2">
        <v>25</v>
      </c>
      <c r="J85" s="2">
        <v>14</v>
      </c>
      <c r="K85" s="3">
        <f t="shared" si="8"/>
        <v>21</v>
      </c>
      <c r="L85" s="7">
        <f t="shared" si="9"/>
        <v>0.807692307692308</v>
      </c>
    </row>
    <row r="86" s="1" customFormat="1" ht="18.75" spans="1:12">
      <c r="A86" s="2">
        <v>13</v>
      </c>
      <c r="B86" s="4" t="s">
        <v>90</v>
      </c>
      <c r="C86" s="38">
        <v>607</v>
      </c>
      <c r="D86" s="2">
        <v>30</v>
      </c>
      <c r="E86" s="2">
        <v>5</v>
      </c>
      <c r="F86" s="2">
        <v>25</v>
      </c>
      <c r="G86" s="2"/>
      <c r="H86" s="2">
        <v>22</v>
      </c>
      <c r="I86" s="2">
        <v>21</v>
      </c>
      <c r="J86" s="2">
        <v>15</v>
      </c>
      <c r="K86" s="3">
        <f t="shared" si="8"/>
        <v>19.3333333333333</v>
      </c>
      <c r="L86" s="7">
        <f t="shared" si="9"/>
        <v>0.773333333333333</v>
      </c>
    </row>
    <row r="87" s="1" customFormat="1" ht="18.75" spans="1:12">
      <c r="A87" s="2">
        <v>14</v>
      </c>
      <c r="B87" s="4" t="s">
        <v>91</v>
      </c>
      <c r="C87" s="38">
        <v>608</v>
      </c>
      <c r="D87" s="2">
        <v>30</v>
      </c>
      <c r="E87" s="2">
        <v>3</v>
      </c>
      <c r="F87" s="2">
        <v>27</v>
      </c>
      <c r="G87" s="2"/>
      <c r="H87" s="2">
        <v>27</v>
      </c>
      <c r="I87" s="2">
        <v>27</v>
      </c>
      <c r="J87" s="2">
        <v>27</v>
      </c>
      <c r="K87" s="3">
        <f t="shared" si="8"/>
        <v>27</v>
      </c>
      <c r="L87" s="7">
        <f t="shared" si="9"/>
        <v>1</v>
      </c>
    </row>
    <row r="88" s="1" customFormat="1" ht="18.75" spans="1:12">
      <c r="A88" s="2">
        <v>15</v>
      </c>
      <c r="B88" s="4" t="s">
        <v>92</v>
      </c>
      <c r="C88" s="38">
        <v>609</v>
      </c>
      <c r="D88" s="2">
        <v>30</v>
      </c>
      <c r="E88" s="2">
        <v>3</v>
      </c>
      <c r="F88" s="2">
        <v>27</v>
      </c>
      <c r="G88" s="2"/>
      <c r="H88" s="2">
        <v>24</v>
      </c>
      <c r="I88" s="2">
        <v>25</v>
      </c>
      <c r="J88" s="2">
        <v>25</v>
      </c>
      <c r="K88" s="3">
        <f t="shared" si="8"/>
        <v>24.6666666666667</v>
      </c>
      <c r="L88" s="7">
        <f t="shared" si="9"/>
        <v>0.91358024691358</v>
      </c>
    </row>
    <row r="89" s="1" customFormat="1" ht="18.75" spans="1:12">
      <c r="A89" s="2">
        <v>16</v>
      </c>
      <c r="B89" s="4" t="s">
        <v>93</v>
      </c>
      <c r="C89" s="38">
        <v>610</v>
      </c>
      <c r="D89" s="2">
        <v>30</v>
      </c>
      <c r="E89" s="2">
        <v>3</v>
      </c>
      <c r="F89" s="2">
        <v>27</v>
      </c>
      <c r="G89" s="2"/>
      <c r="H89" s="2">
        <v>25</v>
      </c>
      <c r="I89" s="2">
        <v>24</v>
      </c>
      <c r="J89" s="2">
        <v>27</v>
      </c>
      <c r="K89" s="3">
        <f t="shared" si="8"/>
        <v>25.3333333333333</v>
      </c>
      <c r="L89" s="7">
        <f t="shared" si="9"/>
        <v>0.938271604938272</v>
      </c>
    </row>
    <row r="90" s="1" customFormat="1" ht="18.75" spans="1:12">
      <c r="A90" s="2">
        <v>17</v>
      </c>
      <c r="B90" s="4" t="s">
        <v>94</v>
      </c>
      <c r="C90" s="38">
        <v>611</v>
      </c>
      <c r="D90" s="2">
        <v>30</v>
      </c>
      <c r="E90" s="2">
        <v>7</v>
      </c>
      <c r="F90" s="2">
        <v>23</v>
      </c>
      <c r="G90" s="2"/>
      <c r="H90" s="2">
        <v>23</v>
      </c>
      <c r="I90" s="2">
        <v>23</v>
      </c>
      <c r="J90" s="2">
        <v>23</v>
      </c>
      <c r="K90" s="3">
        <f t="shared" si="8"/>
        <v>23</v>
      </c>
      <c r="L90" s="7">
        <f t="shared" si="9"/>
        <v>1</v>
      </c>
    </row>
    <row r="91" s="1" customFormat="1" ht="18.75" spans="1:12">
      <c r="A91" s="2">
        <v>18</v>
      </c>
      <c r="B91" s="4" t="s">
        <v>95</v>
      </c>
      <c r="C91" s="38">
        <v>612</v>
      </c>
      <c r="D91" s="2">
        <v>30</v>
      </c>
      <c r="E91" s="2">
        <v>4</v>
      </c>
      <c r="F91" s="2">
        <v>26</v>
      </c>
      <c r="G91" s="2"/>
      <c r="H91" s="2">
        <v>23</v>
      </c>
      <c r="I91" s="2">
        <v>24</v>
      </c>
      <c r="J91" s="2">
        <v>22</v>
      </c>
      <c r="K91" s="3">
        <f t="shared" si="8"/>
        <v>23</v>
      </c>
      <c r="L91" s="7">
        <f t="shared" si="9"/>
        <v>0.884615384615385</v>
      </c>
    </row>
    <row r="92" ht="14.25" spans="1:12">
      <c r="A92" s="31"/>
      <c r="B92" s="31"/>
      <c r="C92" s="31"/>
      <c r="D92" s="31"/>
      <c r="E92" s="31"/>
      <c r="F92" s="31"/>
      <c r="G92" s="31"/>
      <c r="H92" s="32"/>
      <c r="I92" s="32"/>
      <c r="J92" s="32"/>
      <c r="K92" s="31"/>
      <c r="L92" s="31"/>
    </row>
    <row r="93" ht="14.25" spans="1:12">
      <c r="A93" s="31"/>
      <c r="B93" s="31"/>
      <c r="C93" s="31"/>
      <c r="D93" s="31"/>
      <c r="E93" s="31"/>
      <c r="F93" s="31"/>
      <c r="G93" s="31"/>
      <c r="H93" s="32"/>
      <c r="I93" s="32"/>
      <c r="J93" s="32"/>
      <c r="K93" s="31"/>
      <c r="L93" s="31"/>
    </row>
    <row r="94" ht="14.25" spans="1:12">
      <c r="A94" s="31"/>
      <c r="B94" s="31"/>
      <c r="C94" s="31"/>
      <c r="D94" s="31"/>
      <c r="E94" s="31"/>
      <c r="F94" s="31"/>
      <c r="G94" s="31"/>
      <c r="H94" s="32"/>
      <c r="I94" s="32"/>
      <c r="J94" s="32"/>
      <c r="K94" s="31"/>
      <c r="L94" s="31"/>
    </row>
    <row r="95" ht="14.25" spans="1:12">
      <c r="A95" s="31"/>
      <c r="B95" s="31"/>
      <c r="C95" s="31"/>
      <c r="D95" s="31"/>
      <c r="E95" s="31"/>
      <c r="F95" s="31"/>
      <c r="G95" s="31"/>
      <c r="H95" s="32"/>
      <c r="I95" s="32"/>
      <c r="J95" s="32"/>
      <c r="K95" s="31"/>
      <c r="L95" s="31"/>
    </row>
    <row r="96" ht="14.25" spans="1:12">
      <c r="A96" s="31"/>
      <c r="B96" s="31"/>
      <c r="C96" s="31"/>
      <c r="D96" s="31"/>
      <c r="E96" s="31"/>
      <c r="F96" s="31"/>
      <c r="G96" s="31"/>
      <c r="H96" s="32"/>
      <c r="I96" s="32"/>
      <c r="J96" s="32"/>
      <c r="K96" s="31"/>
      <c r="L96" s="31"/>
    </row>
    <row r="97" ht="14.25" spans="1:12">
      <c r="A97" s="31"/>
      <c r="B97" s="31"/>
      <c r="C97" s="31"/>
      <c r="D97" s="31"/>
      <c r="E97" s="31"/>
      <c r="F97" s="31"/>
      <c r="G97" s="31"/>
      <c r="H97" s="32"/>
      <c r="I97" s="32"/>
      <c r="J97" s="18"/>
      <c r="K97" s="31"/>
      <c r="L97" s="31"/>
    </row>
    <row r="98" ht="14.25" spans="1:12">
      <c r="A98" s="31"/>
      <c r="B98" s="31"/>
      <c r="C98" s="31"/>
      <c r="D98" s="31"/>
      <c r="E98" s="31"/>
      <c r="F98" s="31"/>
      <c r="G98" s="31"/>
      <c r="H98" s="32"/>
      <c r="I98" s="32"/>
      <c r="J98" s="32"/>
      <c r="K98" s="31"/>
      <c r="L98" s="31"/>
    </row>
    <row r="99" ht="14.25" spans="1:12">
      <c r="A99" s="31"/>
      <c r="B99" s="31"/>
      <c r="C99" s="31"/>
      <c r="D99" s="31"/>
      <c r="E99" s="31"/>
      <c r="F99" s="31"/>
      <c r="G99" s="31"/>
      <c r="H99" s="32"/>
      <c r="I99" s="32"/>
      <c r="J99" s="32"/>
      <c r="K99" s="31"/>
      <c r="L99" s="31"/>
    </row>
    <row r="100" ht="14.25" spans="1:12">
      <c r="A100" s="31"/>
      <c r="B100" s="31"/>
      <c r="C100" s="31"/>
      <c r="D100" s="31"/>
      <c r="E100" s="31"/>
      <c r="F100" s="31"/>
      <c r="G100" s="31"/>
      <c r="H100" s="32"/>
      <c r="I100" s="32"/>
      <c r="J100" s="32"/>
      <c r="K100" s="31"/>
      <c r="L100" s="31"/>
    </row>
    <row r="101" ht="14.25" spans="1:12">
      <c r="A101" s="31"/>
      <c r="B101" s="31"/>
      <c r="C101" s="31"/>
      <c r="D101" s="31"/>
      <c r="E101" s="31"/>
      <c r="F101" s="31"/>
      <c r="G101" s="31"/>
      <c r="H101" s="32"/>
      <c r="I101" s="32"/>
      <c r="J101" s="32"/>
      <c r="K101" s="31"/>
      <c r="L101" s="31"/>
    </row>
    <row r="102" ht="14.25" spans="1:12">
      <c r="A102" s="31"/>
      <c r="B102" s="31"/>
      <c r="C102" s="31"/>
      <c r="D102" s="31"/>
      <c r="E102" s="31"/>
      <c r="F102" s="31"/>
      <c r="G102" s="31"/>
      <c r="H102" s="32"/>
      <c r="I102" s="32"/>
      <c r="J102" s="32"/>
      <c r="K102" s="31"/>
      <c r="L102" s="31"/>
    </row>
    <row r="103" ht="14.25" spans="1:12">
      <c r="A103" s="31"/>
      <c r="B103" s="31"/>
      <c r="C103" s="31"/>
      <c r="D103" s="31"/>
      <c r="E103" s="31"/>
      <c r="F103" s="31"/>
      <c r="G103" s="31"/>
      <c r="H103" s="32"/>
      <c r="I103" s="32"/>
      <c r="J103" s="32"/>
      <c r="K103" s="31"/>
      <c r="L103" s="31"/>
    </row>
    <row r="104" ht="14.25" spans="1:12">
      <c r="A104" s="31"/>
      <c r="B104" s="31"/>
      <c r="C104" s="31"/>
      <c r="D104" s="31"/>
      <c r="E104" s="31"/>
      <c r="F104" s="31"/>
      <c r="G104" s="31"/>
      <c r="H104" s="32"/>
      <c r="I104" s="32"/>
      <c r="J104" s="32"/>
      <c r="K104" s="31"/>
      <c r="L104" s="31"/>
    </row>
    <row r="105" ht="14.25" spans="1:12">
      <c r="A105" s="31"/>
      <c r="B105" s="31"/>
      <c r="C105" s="31"/>
      <c r="D105" s="31"/>
      <c r="E105" s="31"/>
      <c r="F105" s="31"/>
      <c r="G105" s="31"/>
      <c r="H105" s="32"/>
      <c r="I105" s="32"/>
      <c r="J105" s="32"/>
      <c r="K105" s="31"/>
      <c r="L105" s="31"/>
    </row>
    <row r="106" ht="14.25" spans="1:12">
      <c r="A106" s="31"/>
      <c r="B106" s="31"/>
      <c r="C106" s="31"/>
      <c r="D106" s="31"/>
      <c r="E106" s="31"/>
      <c r="F106" s="31"/>
      <c r="G106" s="31"/>
      <c r="H106" s="32"/>
      <c r="I106" s="32"/>
      <c r="J106" s="32"/>
      <c r="K106" s="31"/>
      <c r="L106" s="31"/>
    </row>
    <row r="113" ht="14.25" spans="6:7">
      <c r="F113" s="33"/>
      <c r="G113" s="33"/>
    </row>
    <row r="114" ht="14.25" spans="6:7">
      <c r="F114" s="33"/>
      <c r="G114" s="33"/>
    </row>
    <row r="115" ht="14.25" spans="6:7">
      <c r="F115" s="33"/>
      <c r="G115" s="33"/>
    </row>
  </sheetData>
  <mergeCells count="6">
    <mergeCell ref="A3:L3"/>
    <mergeCell ref="A20:L20"/>
    <mergeCell ref="A36:L36"/>
    <mergeCell ref="A53:L53"/>
    <mergeCell ref="A72:L72"/>
    <mergeCell ref="A1:L2"/>
  </mergeCells>
  <conditionalFormatting sqref="B38:C40">
    <cfRule type="expression" dxfId="0" priority="1" stopIfTrue="1">
      <formula>COUNTIF(#REF!,"/K")+COUNTIF(#REF!,"X/K")&lt;&gt;1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"/>
  <sheetViews>
    <sheetView workbookViewId="0">
      <selection activeCell="L15" sqref="L15"/>
    </sheetView>
  </sheetViews>
  <sheetFormatPr defaultColWidth="17.1083333333333" defaultRowHeight="13.5"/>
  <cols>
    <col min="1" max="1" width="6.10833333333333" style="23" customWidth="1"/>
    <col min="2" max="2" width="25.6666666666667" style="23" customWidth="1"/>
    <col min="3" max="6" width="10.6666666666667" style="23" customWidth="1"/>
    <col min="7" max="9" width="8.33333333333333" style="23" customWidth="1"/>
    <col min="10" max="11" width="10.6666666666667" style="23" customWidth="1"/>
    <col min="12" max="12" width="8.33333333333333" style="23" customWidth="1"/>
    <col min="13" max="13" width="9.66666666666667" style="23" customWidth="1"/>
    <col min="14" max="16384" width="17.1083333333333" style="23" customWidth="1"/>
  </cols>
  <sheetData>
    <row r="1" spans="1:1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14.25" spans="1:13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ht="14.25" spans="1:13">
      <c r="A4" s="12" t="s">
        <v>2</v>
      </c>
      <c r="B4" s="12" t="s">
        <v>3</v>
      </c>
      <c r="C4" s="12" t="s">
        <v>4</v>
      </c>
      <c r="D4" s="12" t="s">
        <v>5</v>
      </c>
      <c r="E4" s="12" t="s">
        <v>6</v>
      </c>
      <c r="F4" s="12" t="s">
        <v>7</v>
      </c>
      <c r="G4" s="13">
        <v>10.08</v>
      </c>
      <c r="H4" s="13">
        <v>10.1</v>
      </c>
      <c r="I4" s="13">
        <v>10.11</v>
      </c>
      <c r="J4" s="13">
        <v>10.12</v>
      </c>
      <c r="K4" s="12" t="s">
        <v>8</v>
      </c>
      <c r="L4" s="12" t="s">
        <v>9</v>
      </c>
      <c r="M4" s="34" t="s">
        <v>96</v>
      </c>
    </row>
    <row r="5" ht="14.25" spans="1:13">
      <c r="A5" s="30">
        <v>1</v>
      </c>
      <c r="B5" s="12" t="s">
        <v>10</v>
      </c>
      <c r="C5" s="12">
        <v>508</v>
      </c>
      <c r="D5" s="12">
        <v>36</v>
      </c>
      <c r="E5" s="12">
        <v>6</v>
      </c>
      <c r="F5" s="12">
        <v>30</v>
      </c>
      <c r="G5" s="12"/>
      <c r="H5" s="12">
        <v>27</v>
      </c>
      <c r="I5" s="12">
        <v>30</v>
      </c>
      <c r="J5" s="12">
        <v>23</v>
      </c>
      <c r="K5" s="35">
        <f>AVERAGE(H5:J5)</f>
        <v>26.6666666666667</v>
      </c>
      <c r="L5" s="36">
        <f>K5/F5</f>
        <v>0.888888888888889</v>
      </c>
      <c r="M5" s="35">
        <f>AVERAGE(H20:J20)</f>
        <v>15</v>
      </c>
    </row>
    <row r="6" ht="14.25" spans="1:13">
      <c r="A6" s="30">
        <v>2</v>
      </c>
      <c r="B6" s="12" t="s">
        <v>11</v>
      </c>
      <c r="C6" s="12">
        <v>404</v>
      </c>
      <c r="D6" s="12">
        <v>35</v>
      </c>
      <c r="E6" s="12">
        <v>4</v>
      </c>
      <c r="F6" s="12">
        <v>31</v>
      </c>
      <c r="G6" s="12"/>
      <c r="H6" s="12">
        <v>25</v>
      </c>
      <c r="I6" s="12">
        <v>30</v>
      </c>
      <c r="J6" s="12">
        <v>27</v>
      </c>
      <c r="K6" s="35">
        <f t="shared" ref="K6:K19" si="0">AVERAGE(H6:J6)</f>
        <v>27.3333333333333</v>
      </c>
      <c r="L6" s="36">
        <f t="shared" ref="L6:L19" si="1">K6/F6</f>
        <v>0.881720430107527</v>
      </c>
      <c r="M6" s="35">
        <f t="shared" ref="M6:M19" si="2">AVERAGE(H21:J21)</f>
        <v>10</v>
      </c>
    </row>
    <row r="7" ht="14.25" spans="1:13">
      <c r="A7" s="30">
        <v>3</v>
      </c>
      <c r="B7" s="12" t="s">
        <v>12</v>
      </c>
      <c r="C7" s="12">
        <v>408</v>
      </c>
      <c r="D7" s="12">
        <v>34</v>
      </c>
      <c r="E7" s="12">
        <v>6</v>
      </c>
      <c r="F7" s="12">
        <v>28</v>
      </c>
      <c r="G7" s="12"/>
      <c r="H7" s="12">
        <v>17</v>
      </c>
      <c r="I7" s="12">
        <v>13</v>
      </c>
      <c r="J7" s="12">
        <v>25</v>
      </c>
      <c r="K7" s="35">
        <f t="shared" si="0"/>
        <v>18.3333333333333</v>
      </c>
      <c r="L7" s="36">
        <f t="shared" si="1"/>
        <v>0.654761904761905</v>
      </c>
      <c r="M7" s="35">
        <f t="shared" si="2"/>
        <v>8.33333333333333</v>
      </c>
    </row>
    <row r="8" ht="14.25" spans="1:13">
      <c r="A8" s="30">
        <v>4</v>
      </c>
      <c r="B8" s="12" t="s">
        <v>13</v>
      </c>
      <c r="C8" s="12">
        <v>505</v>
      </c>
      <c r="D8" s="12">
        <v>35</v>
      </c>
      <c r="E8" s="12">
        <v>8</v>
      </c>
      <c r="F8" s="12">
        <v>27</v>
      </c>
      <c r="G8" s="30"/>
      <c r="H8" s="12">
        <v>27</v>
      </c>
      <c r="I8" s="12">
        <v>27</v>
      </c>
      <c r="J8" s="12">
        <v>26</v>
      </c>
      <c r="K8" s="35">
        <f t="shared" si="0"/>
        <v>26.6666666666667</v>
      </c>
      <c r="L8" s="36">
        <f t="shared" si="1"/>
        <v>0.987654320987654</v>
      </c>
      <c r="M8" s="35">
        <f t="shared" si="2"/>
        <v>13.3333333333333</v>
      </c>
    </row>
    <row r="9" ht="14.25" spans="1:13">
      <c r="A9" s="30">
        <v>5</v>
      </c>
      <c r="B9" s="12" t="s">
        <v>14</v>
      </c>
      <c r="C9" s="12">
        <v>506</v>
      </c>
      <c r="D9" s="12">
        <v>34</v>
      </c>
      <c r="E9" s="12">
        <v>11</v>
      </c>
      <c r="F9" s="12">
        <v>23</v>
      </c>
      <c r="G9" s="30"/>
      <c r="H9" s="12">
        <v>21</v>
      </c>
      <c r="I9" s="12">
        <v>21</v>
      </c>
      <c r="J9" s="12" t="s">
        <v>15</v>
      </c>
      <c r="K9" s="35">
        <f t="shared" si="0"/>
        <v>21</v>
      </c>
      <c r="L9" s="36">
        <f t="shared" si="1"/>
        <v>0.91304347826087</v>
      </c>
      <c r="M9" s="35">
        <f t="shared" si="2"/>
        <v>13.3333333333333</v>
      </c>
    </row>
    <row r="10" ht="14.25" spans="1:13">
      <c r="A10" s="30">
        <v>6</v>
      </c>
      <c r="B10" s="12" t="s">
        <v>16</v>
      </c>
      <c r="C10" s="12">
        <v>504</v>
      </c>
      <c r="D10" s="12">
        <v>33</v>
      </c>
      <c r="E10" s="12">
        <v>5</v>
      </c>
      <c r="F10" s="12">
        <v>28</v>
      </c>
      <c r="G10" s="30"/>
      <c r="H10" s="12">
        <v>23</v>
      </c>
      <c r="I10" s="12" t="s">
        <v>15</v>
      </c>
      <c r="J10" s="12">
        <v>19</v>
      </c>
      <c r="K10" s="35">
        <f t="shared" si="0"/>
        <v>21</v>
      </c>
      <c r="L10" s="36">
        <f t="shared" si="1"/>
        <v>0.75</v>
      </c>
      <c r="M10" s="35">
        <f t="shared" si="2"/>
        <v>12.5</v>
      </c>
    </row>
    <row r="11" ht="14.25" spans="1:13">
      <c r="A11" s="30">
        <v>7</v>
      </c>
      <c r="B11" s="12" t="s">
        <v>17</v>
      </c>
      <c r="C11" s="12">
        <v>507</v>
      </c>
      <c r="D11" s="12">
        <v>28</v>
      </c>
      <c r="E11" s="12">
        <v>3</v>
      </c>
      <c r="F11" s="12">
        <v>25</v>
      </c>
      <c r="G11" s="30"/>
      <c r="H11" s="12">
        <v>23</v>
      </c>
      <c r="I11" s="12">
        <v>23</v>
      </c>
      <c r="J11" s="12">
        <v>23</v>
      </c>
      <c r="K11" s="35">
        <f t="shared" si="0"/>
        <v>23</v>
      </c>
      <c r="L11" s="36">
        <f t="shared" si="1"/>
        <v>0.92</v>
      </c>
      <c r="M11" s="35">
        <f t="shared" si="2"/>
        <v>20</v>
      </c>
    </row>
    <row r="12" ht="14.25" spans="1:13">
      <c r="A12" s="30">
        <v>8</v>
      </c>
      <c r="B12" s="12" t="s">
        <v>18</v>
      </c>
      <c r="C12" s="12">
        <v>510</v>
      </c>
      <c r="D12" s="12">
        <v>40</v>
      </c>
      <c r="E12" s="12">
        <v>0</v>
      </c>
      <c r="F12" s="12">
        <v>40</v>
      </c>
      <c r="G12" s="30"/>
      <c r="H12" s="12">
        <v>40</v>
      </c>
      <c r="I12" s="12">
        <v>40</v>
      </c>
      <c r="J12" s="12">
        <v>40</v>
      </c>
      <c r="K12" s="35">
        <f t="shared" si="0"/>
        <v>40</v>
      </c>
      <c r="L12" s="36">
        <f t="shared" si="1"/>
        <v>1</v>
      </c>
      <c r="M12" s="35">
        <f t="shared" si="2"/>
        <v>13.3333333333333</v>
      </c>
    </row>
    <row r="13" ht="14.25" spans="1:13">
      <c r="A13" s="30">
        <v>9</v>
      </c>
      <c r="B13" s="12" t="s">
        <v>19</v>
      </c>
      <c r="C13" s="12">
        <v>413</v>
      </c>
      <c r="D13" s="12">
        <v>33</v>
      </c>
      <c r="E13" s="12">
        <v>1</v>
      </c>
      <c r="F13" s="12">
        <v>32</v>
      </c>
      <c r="G13" s="30"/>
      <c r="H13" s="12">
        <v>29</v>
      </c>
      <c r="I13" s="12">
        <v>29</v>
      </c>
      <c r="J13" s="12">
        <v>24</v>
      </c>
      <c r="K13" s="35">
        <f t="shared" si="0"/>
        <v>27.3333333333333</v>
      </c>
      <c r="L13" s="36">
        <f t="shared" si="1"/>
        <v>0.854166666666667</v>
      </c>
      <c r="M13" s="35">
        <f t="shared" si="2"/>
        <v>8.33333333333333</v>
      </c>
    </row>
    <row r="14" ht="14.25" spans="1:13">
      <c r="A14" s="30">
        <v>10</v>
      </c>
      <c r="B14" s="12" t="s">
        <v>20</v>
      </c>
      <c r="C14" s="12">
        <v>406</v>
      </c>
      <c r="D14" s="12">
        <v>30</v>
      </c>
      <c r="E14" s="12">
        <v>1</v>
      </c>
      <c r="F14" s="12">
        <v>29</v>
      </c>
      <c r="G14" s="30"/>
      <c r="H14" s="12">
        <v>25</v>
      </c>
      <c r="I14" s="12">
        <v>29</v>
      </c>
      <c r="J14" s="12">
        <v>25</v>
      </c>
      <c r="K14" s="35">
        <f t="shared" si="0"/>
        <v>26.3333333333333</v>
      </c>
      <c r="L14" s="36">
        <f t="shared" si="1"/>
        <v>0.908045977011494</v>
      </c>
      <c r="M14" s="35">
        <f t="shared" si="2"/>
        <v>8.33333333333333</v>
      </c>
    </row>
    <row r="15" ht="14.25" spans="1:13">
      <c r="A15" s="30">
        <v>11</v>
      </c>
      <c r="B15" s="12" t="s">
        <v>21</v>
      </c>
      <c r="C15" s="12">
        <v>407</v>
      </c>
      <c r="D15" s="12">
        <v>25</v>
      </c>
      <c r="E15" s="12">
        <v>4</v>
      </c>
      <c r="F15" s="12">
        <v>21</v>
      </c>
      <c r="G15" s="30"/>
      <c r="H15" s="12">
        <v>16</v>
      </c>
      <c r="I15" s="12">
        <v>16</v>
      </c>
      <c r="J15" s="12" t="s">
        <v>22</v>
      </c>
      <c r="K15" s="35">
        <f t="shared" si="0"/>
        <v>16</v>
      </c>
      <c r="L15" s="36">
        <f t="shared" si="1"/>
        <v>0.761904761904762</v>
      </c>
      <c r="M15" s="35">
        <f t="shared" si="2"/>
        <v>7.5</v>
      </c>
    </row>
    <row r="16" ht="14.25" spans="1:13">
      <c r="A16" s="30">
        <v>12</v>
      </c>
      <c r="B16" s="12" t="s">
        <v>23</v>
      </c>
      <c r="C16" s="12">
        <v>405</v>
      </c>
      <c r="D16" s="12">
        <v>33</v>
      </c>
      <c r="E16" s="12">
        <v>4</v>
      </c>
      <c r="F16" s="12">
        <v>29</v>
      </c>
      <c r="G16" s="30"/>
      <c r="H16" s="12">
        <v>22</v>
      </c>
      <c r="I16" s="12">
        <v>29</v>
      </c>
      <c r="J16" s="12">
        <v>29</v>
      </c>
      <c r="K16" s="35">
        <f t="shared" si="0"/>
        <v>26.6666666666667</v>
      </c>
      <c r="L16" s="36">
        <f t="shared" si="1"/>
        <v>0.919540229885057</v>
      </c>
      <c r="M16" s="35">
        <f t="shared" si="2"/>
        <v>7.5</v>
      </c>
    </row>
    <row r="17" ht="14.25" spans="1:13">
      <c r="A17" s="30">
        <v>13</v>
      </c>
      <c r="B17" s="12" t="s">
        <v>24</v>
      </c>
      <c r="C17" s="12">
        <v>411</v>
      </c>
      <c r="D17" s="12">
        <v>47</v>
      </c>
      <c r="E17" s="12">
        <v>3</v>
      </c>
      <c r="F17" s="12">
        <v>44</v>
      </c>
      <c r="G17" s="30"/>
      <c r="H17" s="12">
        <v>40</v>
      </c>
      <c r="I17" s="12">
        <v>35</v>
      </c>
      <c r="J17" s="12">
        <v>38</v>
      </c>
      <c r="K17" s="35">
        <f t="shared" si="0"/>
        <v>37.6666666666667</v>
      </c>
      <c r="L17" s="36">
        <f t="shared" si="1"/>
        <v>0.856060606060606</v>
      </c>
      <c r="M17" s="35">
        <f t="shared" si="2"/>
        <v>8.33333333333333</v>
      </c>
    </row>
    <row r="18" ht="14.25" spans="1:13">
      <c r="A18" s="30">
        <v>14</v>
      </c>
      <c r="B18" s="12" t="s">
        <v>25</v>
      </c>
      <c r="C18" s="12">
        <v>410</v>
      </c>
      <c r="D18" s="12">
        <v>28</v>
      </c>
      <c r="E18" s="12">
        <v>3</v>
      </c>
      <c r="F18" s="12">
        <v>25</v>
      </c>
      <c r="G18" s="30"/>
      <c r="H18" s="12">
        <v>18</v>
      </c>
      <c r="I18" s="12">
        <v>21</v>
      </c>
      <c r="J18" s="12">
        <v>25</v>
      </c>
      <c r="K18" s="35">
        <f t="shared" si="0"/>
        <v>21.3333333333333</v>
      </c>
      <c r="L18" s="36">
        <f t="shared" si="1"/>
        <v>0.853333333333333</v>
      </c>
      <c r="M18" s="35">
        <f t="shared" si="2"/>
        <v>13.3333333333333</v>
      </c>
    </row>
    <row r="19" ht="14.25" spans="1:13">
      <c r="A19" s="30">
        <v>15</v>
      </c>
      <c r="B19" s="12" t="s">
        <v>26</v>
      </c>
      <c r="C19" s="12">
        <v>409</v>
      </c>
      <c r="D19" s="12">
        <v>39</v>
      </c>
      <c r="E19" s="12">
        <v>2</v>
      </c>
      <c r="F19" s="12">
        <v>37</v>
      </c>
      <c r="G19" s="30"/>
      <c r="H19" s="12">
        <v>36</v>
      </c>
      <c r="I19" s="12">
        <v>36</v>
      </c>
      <c r="J19" s="12">
        <v>37</v>
      </c>
      <c r="K19" s="35">
        <f t="shared" si="0"/>
        <v>36.3333333333333</v>
      </c>
      <c r="L19" s="36">
        <f t="shared" si="1"/>
        <v>0.981981981981982</v>
      </c>
      <c r="M19" s="35">
        <f t="shared" si="2"/>
        <v>11.6666666666667</v>
      </c>
    </row>
    <row r="20" ht="14.25" spans="1:13">
      <c r="A20" s="31"/>
      <c r="B20" s="31"/>
      <c r="C20" s="31"/>
      <c r="D20" s="31"/>
      <c r="E20" s="31"/>
      <c r="F20" s="31"/>
      <c r="G20" s="31"/>
      <c r="H20" s="32">
        <v>15</v>
      </c>
      <c r="I20" s="32">
        <v>15</v>
      </c>
      <c r="J20" s="32">
        <v>15</v>
      </c>
      <c r="K20" s="31"/>
      <c r="L20" s="31"/>
      <c r="M20" s="31"/>
    </row>
    <row r="21" ht="14.25" spans="1:13">
      <c r="A21" s="31"/>
      <c r="B21" s="31"/>
      <c r="C21" s="31"/>
      <c r="D21" s="31"/>
      <c r="E21" s="31"/>
      <c r="F21" s="31"/>
      <c r="G21" s="31"/>
      <c r="H21" s="32">
        <v>15</v>
      </c>
      <c r="I21" s="32">
        <v>5</v>
      </c>
      <c r="J21" s="32">
        <v>10</v>
      </c>
      <c r="K21" s="31"/>
      <c r="L21" s="31"/>
      <c r="M21" s="31"/>
    </row>
    <row r="22" ht="14.25" spans="1:13">
      <c r="A22" s="31"/>
      <c r="B22" s="31"/>
      <c r="C22" s="31"/>
      <c r="D22" s="31"/>
      <c r="E22" s="31"/>
      <c r="F22" s="31"/>
      <c r="G22" s="31"/>
      <c r="H22" s="32">
        <v>10</v>
      </c>
      <c r="I22" s="32">
        <v>10</v>
      </c>
      <c r="J22" s="32">
        <v>5</v>
      </c>
      <c r="K22" s="31"/>
      <c r="L22" s="31"/>
      <c r="M22" s="31"/>
    </row>
    <row r="23" ht="14.25" spans="1:13">
      <c r="A23" s="31"/>
      <c r="B23" s="31"/>
      <c r="C23" s="31"/>
      <c r="D23" s="31"/>
      <c r="E23" s="31"/>
      <c r="F23" s="31"/>
      <c r="G23" s="31"/>
      <c r="H23" s="32">
        <v>20</v>
      </c>
      <c r="I23" s="32">
        <v>10</v>
      </c>
      <c r="J23" s="32">
        <v>10</v>
      </c>
      <c r="K23" s="31"/>
      <c r="L23" s="31"/>
      <c r="M23" s="31"/>
    </row>
    <row r="24" ht="14.25" spans="1:13">
      <c r="A24" s="31"/>
      <c r="B24" s="31"/>
      <c r="C24" s="31"/>
      <c r="D24" s="31"/>
      <c r="E24" s="31"/>
      <c r="F24" s="31"/>
      <c r="G24" s="31"/>
      <c r="H24" s="32">
        <v>10</v>
      </c>
      <c r="I24" s="32">
        <v>15</v>
      </c>
      <c r="J24" s="32">
        <v>15</v>
      </c>
      <c r="K24" s="31"/>
      <c r="L24" s="31"/>
      <c r="M24" s="31"/>
    </row>
    <row r="25" ht="14.25" spans="1:13">
      <c r="A25" s="31"/>
      <c r="B25" s="31"/>
      <c r="C25" s="31"/>
      <c r="D25" s="31"/>
      <c r="E25" s="31"/>
      <c r="F25" s="31"/>
      <c r="G25" s="31"/>
      <c r="H25" s="32">
        <v>10</v>
      </c>
      <c r="I25" s="32">
        <v>15</v>
      </c>
      <c r="J25" s="18" t="s">
        <v>22</v>
      </c>
      <c r="K25" s="31"/>
      <c r="L25" s="31"/>
      <c r="M25" s="31"/>
    </row>
    <row r="26" ht="14.25" spans="1:13">
      <c r="A26" s="31"/>
      <c r="B26" s="31"/>
      <c r="C26" s="31"/>
      <c r="D26" s="31"/>
      <c r="E26" s="31"/>
      <c r="F26" s="31"/>
      <c r="G26" s="31"/>
      <c r="H26" s="32">
        <v>20</v>
      </c>
      <c r="I26" s="32">
        <v>20</v>
      </c>
      <c r="J26" s="32">
        <v>20</v>
      </c>
      <c r="K26" s="31"/>
      <c r="L26" s="31"/>
      <c r="M26" s="31"/>
    </row>
    <row r="27" ht="14.25" spans="1:13">
      <c r="A27" s="31"/>
      <c r="B27" s="31"/>
      <c r="C27" s="31"/>
      <c r="D27" s="31"/>
      <c r="E27" s="31"/>
      <c r="F27" s="31"/>
      <c r="G27" s="31"/>
      <c r="H27" s="32">
        <v>15</v>
      </c>
      <c r="I27" s="32">
        <v>10</v>
      </c>
      <c r="J27" s="32">
        <v>15</v>
      </c>
      <c r="K27" s="31"/>
      <c r="L27" s="31"/>
      <c r="M27" s="31"/>
    </row>
    <row r="28" ht="14.25" spans="1:13">
      <c r="A28" s="31"/>
      <c r="B28" s="31"/>
      <c r="C28" s="31"/>
      <c r="D28" s="31"/>
      <c r="E28" s="31"/>
      <c r="F28" s="31"/>
      <c r="G28" s="31"/>
      <c r="H28" s="32">
        <v>5</v>
      </c>
      <c r="I28" s="32">
        <v>10</v>
      </c>
      <c r="J28" s="32">
        <v>10</v>
      </c>
      <c r="K28" s="31"/>
      <c r="L28" s="31"/>
      <c r="M28" s="31"/>
    </row>
    <row r="29" ht="14.25" spans="1:13">
      <c r="A29" s="31"/>
      <c r="B29" s="31"/>
      <c r="C29" s="31"/>
      <c r="D29" s="31"/>
      <c r="E29" s="31"/>
      <c r="F29" s="31"/>
      <c r="G29" s="31"/>
      <c r="H29" s="32">
        <v>10</v>
      </c>
      <c r="I29" s="32">
        <v>10</v>
      </c>
      <c r="J29" s="32">
        <v>5</v>
      </c>
      <c r="K29" s="31"/>
      <c r="L29" s="31"/>
      <c r="M29" s="31"/>
    </row>
    <row r="30" ht="14.25" spans="1:13">
      <c r="A30" s="31"/>
      <c r="B30" s="31"/>
      <c r="C30" s="31"/>
      <c r="D30" s="31"/>
      <c r="E30" s="31"/>
      <c r="F30" s="31"/>
      <c r="G30" s="31"/>
      <c r="H30" s="32">
        <v>5</v>
      </c>
      <c r="I30" s="32">
        <v>10</v>
      </c>
      <c r="J30" s="32" t="s">
        <v>15</v>
      </c>
      <c r="K30" s="31"/>
      <c r="L30" s="31"/>
      <c r="M30" s="31"/>
    </row>
    <row r="31" ht="14.25" spans="1:13">
      <c r="A31" s="31"/>
      <c r="B31" s="31"/>
      <c r="C31" s="31"/>
      <c r="D31" s="31"/>
      <c r="E31" s="31"/>
      <c r="F31" s="31"/>
      <c r="G31" s="31"/>
      <c r="H31" s="32">
        <v>10</v>
      </c>
      <c r="I31" s="32" t="s">
        <v>15</v>
      </c>
      <c r="J31" s="32">
        <v>5</v>
      </c>
      <c r="K31" s="31"/>
      <c r="L31" s="31"/>
      <c r="M31" s="31"/>
    </row>
    <row r="32" ht="14.25" spans="1:13">
      <c r="A32" s="31"/>
      <c r="B32" s="31"/>
      <c r="C32" s="31"/>
      <c r="D32" s="31"/>
      <c r="E32" s="31"/>
      <c r="F32" s="31"/>
      <c r="G32" s="31"/>
      <c r="H32" s="32">
        <v>10</v>
      </c>
      <c r="I32" s="32">
        <v>10</v>
      </c>
      <c r="J32" s="32">
        <v>5</v>
      </c>
      <c r="K32" s="31"/>
      <c r="L32" s="31"/>
      <c r="M32" s="31"/>
    </row>
    <row r="33" ht="14.25" spans="1:13">
      <c r="A33" s="31"/>
      <c r="B33" s="31"/>
      <c r="C33" s="31"/>
      <c r="D33" s="31"/>
      <c r="E33" s="31"/>
      <c r="F33" s="31"/>
      <c r="G33" s="31"/>
      <c r="H33" s="32">
        <v>10</v>
      </c>
      <c r="I33" s="32">
        <v>15</v>
      </c>
      <c r="J33" s="32">
        <v>15</v>
      </c>
      <c r="K33" s="31"/>
      <c r="L33" s="31"/>
      <c r="M33" s="31"/>
    </row>
    <row r="34" ht="14.25" spans="1:13">
      <c r="A34" s="31"/>
      <c r="B34" s="31"/>
      <c r="C34" s="31"/>
      <c r="D34" s="31"/>
      <c r="E34" s="31"/>
      <c r="F34" s="31"/>
      <c r="G34" s="31"/>
      <c r="H34" s="32">
        <v>10</v>
      </c>
      <c r="I34" s="32">
        <v>15</v>
      </c>
      <c r="J34" s="32">
        <v>10</v>
      </c>
      <c r="K34" s="31"/>
      <c r="L34" s="31"/>
      <c r="M34" s="31"/>
    </row>
    <row r="41" ht="14.25" spans="6:7">
      <c r="F41" s="33"/>
      <c r="G41" s="33"/>
    </row>
    <row r="42" ht="14.25" spans="6:7">
      <c r="F42" s="33"/>
      <c r="G42" s="33"/>
    </row>
    <row r="43" ht="14.25" spans="6:7">
      <c r="F43" s="33"/>
      <c r="G43" s="33"/>
    </row>
  </sheetData>
  <mergeCells count="2">
    <mergeCell ref="A3:M3"/>
    <mergeCell ref="A1:M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workbookViewId="0">
      <selection activeCell="A3" sqref="$A3:$XFD18"/>
    </sheetView>
  </sheetViews>
  <sheetFormatPr defaultColWidth="8.89166666666667" defaultRowHeight="13.5"/>
  <cols>
    <col min="1" max="1" width="6.10833333333333" style="23" customWidth="1"/>
    <col min="2" max="2" width="13.1083333333333" style="23" customWidth="1"/>
    <col min="3" max="6" width="10.6666666666667" style="23" customWidth="1"/>
    <col min="7" max="10" width="8.33333333333333" style="23" customWidth="1"/>
    <col min="11" max="11" width="10.6666666666667" style="23" customWidth="1"/>
    <col min="12" max="12" width="9.44166666666667" style="23" customWidth="1"/>
    <col min="13" max="13" width="10.6666666666667" style="23" customWidth="1"/>
    <col min="14" max="16384" width="8.89166666666667" style="23"/>
  </cols>
  <sheetData>
    <row r="1" spans="1:1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14.25" spans="1:13">
      <c r="A3" s="12" t="s">
        <v>27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ht="14.25" spans="1:13">
      <c r="A4" s="12" t="s">
        <v>2</v>
      </c>
      <c r="B4" s="12" t="s">
        <v>3</v>
      </c>
      <c r="C4" s="24" t="s">
        <v>4</v>
      </c>
      <c r="D4" s="12" t="s">
        <v>5</v>
      </c>
      <c r="E4" s="12" t="s">
        <v>6</v>
      </c>
      <c r="F4" s="12" t="s">
        <v>7</v>
      </c>
      <c r="G4" s="13">
        <v>10.08</v>
      </c>
      <c r="H4" s="13">
        <v>10.1</v>
      </c>
      <c r="I4" s="13">
        <v>10.11</v>
      </c>
      <c r="J4" s="13">
        <v>10.12</v>
      </c>
      <c r="K4" s="12" t="s">
        <v>8</v>
      </c>
      <c r="L4" s="12" t="s">
        <v>9</v>
      </c>
      <c r="M4" s="27" t="s">
        <v>96</v>
      </c>
    </row>
    <row r="5" ht="14.25" spans="1:13">
      <c r="A5" s="24">
        <v>1</v>
      </c>
      <c r="B5" s="25" t="s">
        <v>28</v>
      </c>
      <c r="C5" s="12">
        <v>411</v>
      </c>
      <c r="D5" s="12">
        <v>34</v>
      </c>
      <c r="E5" s="12">
        <v>1</v>
      </c>
      <c r="F5" s="12">
        <v>33</v>
      </c>
      <c r="G5" s="24"/>
      <c r="H5" s="12">
        <v>19</v>
      </c>
      <c r="I5" s="12">
        <v>31</v>
      </c>
      <c r="J5" s="12">
        <v>31</v>
      </c>
      <c r="K5" s="28">
        <f>AVERAGE(H5:J5)</f>
        <v>27</v>
      </c>
      <c r="L5" s="29">
        <f>K5/F5</f>
        <v>0.818181818181818</v>
      </c>
      <c r="M5" s="28">
        <f>AVERAGE(H19:J19)</f>
        <v>20</v>
      </c>
    </row>
    <row r="6" ht="14.25" spans="1:13">
      <c r="A6" s="24">
        <v>2</v>
      </c>
      <c r="B6" s="25" t="s">
        <v>29</v>
      </c>
      <c r="C6" s="12">
        <v>503</v>
      </c>
      <c r="D6" s="12">
        <v>33</v>
      </c>
      <c r="E6" s="12">
        <v>2</v>
      </c>
      <c r="F6" s="12">
        <v>31</v>
      </c>
      <c r="G6" s="24"/>
      <c r="H6" s="12">
        <v>31</v>
      </c>
      <c r="I6" s="12">
        <v>31</v>
      </c>
      <c r="J6" s="12">
        <v>21</v>
      </c>
      <c r="K6" s="28">
        <f t="shared" ref="K6:K18" si="0">AVERAGE(H6:J6)</f>
        <v>27.6666666666667</v>
      </c>
      <c r="L6" s="29">
        <f t="shared" ref="L6:L18" si="1">K6/F6</f>
        <v>0.89247311827957</v>
      </c>
      <c r="M6" s="28">
        <f t="shared" ref="M6:M18" si="2">AVERAGE(H20:J20)</f>
        <v>20</v>
      </c>
    </row>
    <row r="7" ht="14.25" spans="1:13">
      <c r="A7" s="24">
        <v>3</v>
      </c>
      <c r="B7" s="25" t="s">
        <v>30</v>
      </c>
      <c r="C7" s="12">
        <v>410</v>
      </c>
      <c r="D7" s="12">
        <v>36</v>
      </c>
      <c r="E7" s="12">
        <v>3</v>
      </c>
      <c r="F7" s="12">
        <v>33</v>
      </c>
      <c r="G7" s="24"/>
      <c r="H7" s="12">
        <v>21</v>
      </c>
      <c r="I7" s="12">
        <v>23</v>
      </c>
      <c r="J7" s="12">
        <v>23</v>
      </c>
      <c r="K7" s="28">
        <f t="shared" si="0"/>
        <v>22.3333333333333</v>
      </c>
      <c r="L7" s="29">
        <f t="shared" si="1"/>
        <v>0.676767676767677</v>
      </c>
      <c r="M7" s="28">
        <f t="shared" si="2"/>
        <v>20</v>
      </c>
    </row>
    <row r="8" ht="14.25" spans="1:13">
      <c r="A8" s="24">
        <v>4</v>
      </c>
      <c r="B8" s="12" t="s">
        <v>31</v>
      </c>
      <c r="C8" s="12">
        <v>411</v>
      </c>
      <c r="D8" s="12">
        <v>37</v>
      </c>
      <c r="E8" s="12">
        <v>9</v>
      </c>
      <c r="F8" s="12">
        <v>28</v>
      </c>
      <c r="G8" s="24"/>
      <c r="H8" s="12" t="s">
        <v>32</v>
      </c>
      <c r="I8" s="12" t="s">
        <v>32</v>
      </c>
      <c r="J8" s="12">
        <v>28</v>
      </c>
      <c r="K8" s="28">
        <f t="shared" si="0"/>
        <v>28</v>
      </c>
      <c r="L8" s="29">
        <f t="shared" si="1"/>
        <v>1</v>
      </c>
      <c r="M8" s="28">
        <f t="shared" si="2"/>
        <v>20</v>
      </c>
    </row>
    <row r="9" ht="14.25" spans="1:13">
      <c r="A9" s="24">
        <v>5</v>
      </c>
      <c r="B9" s="12" t="s">
        <v>33</v>
      </c>
      <c r="C9" s="12">
        <v>504</v>
      </c>
      <c r="D9" s="12">
        <v>36</v>
      </c>
      <c r="E9" s="12">
        <v>5</v>
      </c>
      <c r="F9" s="12">
        <v>31</v>
      </c>
      <c r="G9" s="24"/>
      <c r="H9" s="12">
        <v>26</v>
      </c>
      <c r="I9" s="12">
        <v>24</v>
      </c>
      <c r="J9" s="12">
        <v>27</v>
      </c>
      <c r="K9" s="28">
        <f t="shared" si="0"/>
        <v>25.6666666666667</v>
      </c>
      <c r="L9" s="29">
        <f t="shared" si="1"/>
        <v>0.827956989247312</v>
      </c>
      <c r="M9" s="28">
        <f t="shared" si="2"/>
        <v>18.3333333333333</v>
      </c>
    </row>
    <row r="10" ht="14.25" spans="1:13">
      <c r="A10" s="24">
        <v>6</v>
      </c>
      <c r="B10" s="12" t="s">
        <v>34</v>
      </c>
      <c r="C10" s="12"/>
      <c r="D10" s="12">
        <v>40</v>
      </c>
      <c r="E10" s="12">
        <v>0</v>
      </c>
      <c r="F10" s="12">
        <v>40</v>
      </c>
      <c r="G10" s="24"/>
      <c r="H10" s="12">
        <v>40</v>
      </c>
      <c r="I10" s="12">
        <v>40</v>
      </c>
      <c r="J10" s="12">
        <v>40</v>
      </c>
      <c r="K10" s="28">
        <f t="shared" si="0"/>
        <v>40</v>
      </c>
      <c r="L10" s="29">
        <f t="shared" si="1"/>
        <v>1</v>
      </c>
      <c r="M10" s="28">
        <f t="shared" si="2"/>
        <v>20</v>
      </c>
    </row>
    <row r="11" ht="14.25" spans="1:13">
      <c r="A11" s="24">
        <v>7</v>
      </c>
      <c r="B11" s="12" t="s">
        <v>35</v>
      </c>
      <c r="C11" s="12"/>
      <c r="D11" s="12">
        <v>39</v>
      </c>
      <c r="E11" s="12">
        <v>0</v>
      </c>
      <c r="F11" s="12">
        <v>39</v>
      </c>
      <c r="G11" s="24"/>
      <c r="H11" s="12">
        <v>39</v>
      </c>
      <c r="I11" s="12">
        <v>39</v>
      </c>
      <c r="J11" s="12">
        <v>39</v>
      </c>
      <c r="K11" s="28">
        <f t="shared" si="0"/>
        <v>39</v>
      </c>
      <c r="L11" s="29">
        <f t="shared" si="1"/>
        <v>1</v>
      </c>
      <c r="M11" s="28">
        <f t="shared" si="2"/>
        <v>20</v>
      </c>
    </row>
    <row r="12" ht="14.25" spans="1:13">
      <c r="A12" s="24">
        <v>8</v>
      </c>
      <c r="B12" s="12" t="s">
        <v>36</v>
      </c>
      <c r="C12" s="12">
        <v>404</v>
      </c>
      <c r="D12" s="12">
        <v>34</v>
      </c>
      <c r="E12" s="12">
        <v>2</v>
      </c>
      <c r="F12" s="12">
        <v>32</v>
      </c>
      <c r="G12" s="24"/>
      <c r="H12" s="12">
        <v>20</v>
      </c>
      <c r="I12" s="12">
        <v>30</v>
      </c>
      <c r="J12" s="12">
        <v>24</v>
      </c>
      <c r="K12" s="28">
        <f t="shared" si="0"/>
        <v>24.6666666666667</v>
      </c>
      <c r="L12" s="29">
        <f t="shared" si="1"/>
        <v>0.770833333333333</v>
      </c>
      <c r="M12" s="28">
        <f t="shared" si="2"/>
        <v>18.3333333333333</v>
      </c>
    </row>
    <row r="13" ht="14.25" spans="1:13">
      <c r="A13" s="24">
        <v>9</v>
      </c>
      <c r="B13" s="12" t="s">
        <v>37</v>
      </c>
      <c r="C13" s="12">
        <v>405</v>
      </c>
      <c r="D13" s="12">
        <v>32</v>
      </c>
      <c r="E13" s="12">
        <v>0</v>
      </c>
      <c r="F13" s="12">
        <v>32</v>
      </c>
      <c r="G13" s="24"/>
      <c r="H13" s="12">
        <v>27</v>
      </c>
      <c r="I13" s="12">
        <v>29</v>
      </c>
      <c r="J13" s="12">
        <v>31</v>
      </c>
      <c r="K13" s="28">
        <f t="shared" si="0"/>
        <v>29</v>
      </c>
      <c r="L13" s="29">
        <f t="shared" si="1"/>
        <v>0.90625</v>
      </c>
      <c r="M13" s="28">
        <f t="shared" si="2"/>
        <v>18.3333333333333</v>
      </c>
    </row>
    <row r="14" ht="14.25" spans="1:13">
      <c r="A14" s="24">
        <v>10</v>
      </c>
      <c r="B14" s="12" t="s">
        <v>38</v>
      </c>
      <c r="C14" s="12">
        <v>406</v>
      </c>
      <c r="D14" s="12">
        <v>30</v>
      </c>
      <c r="E14" s="12">
        <v>0</v>
      </c>
      <c r="F14" s="12">
        <v>30</v>
      </c>
      <c r="G14" s="24"/>
      <c r="H14" s="12">
        <v>28</v>
      </c>
      <c r="I14" s="12">
        <v>30</v>
      </c>
      <c r="J14" s="12">
        <v>30</v>
      </c>
      <c r="K14" s="28">
        <f t="shared" si="0"/>
        <v>29.3333333333333</v>
      </c>
      <c r="L14" s="29">
        <f t="shared" si="1"/>
        <v>0.977777777777778</v>
      </c>
      <c r="M14" s="28">
        <f t="shared" si="2"/>
        <v>18.3333333333333</v>
      </c>
    </row>
    <row r="15" ht="14.25" spans="1:13">
      <c r="A15" s="24">
        <v>11</v>
      </c>
      <c r="B15" s="12" t="s">
        <v>39</v>
      </c>
      <c r="C15" s="12">
        <v>408</v>
      </c>
      <c r="D15" s="12">
        <v>32</v>
      </c>
      <c r="E15" s="12">
        <v>0</v>
      </c>
      <c r="F15" s="12">
        <v>32</v>
      </c>
      <c r="G15" s="24"/>
      <c r="H15" s="12">
        <v>32</v>
      </c>
      <c r="I15" s="12">
        <v>32</v>
      </c>
      <c r="J15" s="12">
        <v>32</v>
      </c>
      <c r="K15" s="28">
        <f t="shared" si="0"/>
        <v>32</v>
      </c>
      <c r="L15" s="29">
        <f t="shared" si="1"/>
        <v>1</v>
      </c>
      <c r="M15" s="28">
        <f t="shared" si="2"/>
        <v>20</v>
      </c>
    </row>
    <row r="16" ht="14.25" spans="1:13">
      <c r="A16" s="24">
        <v>12</v>
      </c>
      <c r="B16" s="12" t="s">
        <v>40</v>
      </c>
      <c r="C16" s="12">
        <v>502</v>
      </c>
      <c r="D16" s="12">
        <v>32</v>
      </c>
      <c r="E16" s="12">
        <v>1</v>
      </c>
      <c r="F16" s="12">
        <v>31</v>
      </c>
      <c r="G16" s="24"/>
      <c r="H16" s="12">
        <v>31</v>
      </c>
      <c r="I16" s="12" t="s">
        <v>32</v>
      </c>
      <c r="J16" s="12">
        <v>27</v>
      </c>
      <c r="K16" s="28">
        <f t="shared" si="0"/>
        <v>29</v>
      </c>
      <c r="L16" s="29">
        <f t="shared" si="1"/>
        <v>0.935483870967742</v>
      </c>
      <c r="M16" s="28">
        <f t="shared" si="2"/>
        <v>20</v>
      </c>
    </row>
    <row r="17" ht="14.25" spans="1:13">
      <c r="A17" s="24">
        <v>13</v>
      </c>
      <c r="B17" s="12" t="s">
        <v>41</v>
      </c>
      <c r="C17" s="12">
        <v>503</v>
      </c>
      <c r="D17" s="12">
        <v>27</v>
      </c>
      <c r="E17" s="12">
        <v>2</v>
      </c>
      <c r="F17" s="12">
        <v>25</v>
      </c>
      <c r="G17" s="24"/>
      <c r="H17" s="12">
        <v>23</v>
      </c>
      <c r="I17" s="12">
        <v>15</v>
      </c>
      <c r="J17" s="12">
        <v>22</v>
      </c>
      <c r="K17" s="28">
        <f t="shared" si="0"/>
        <v>20</v>
      </c>
      <c r="L17" s="29">
        <f t="shared" si="1"/>
        <v>0.8</v>
      </c>
      <c r="M17" s="28">
        <f t="shared" si="2"/>
        <v>18.3333333333333</v>
      </c>
    </row>
    <row r="18" ht="14.25" spans="1:13">
      <c r="A18" s="24">
        <v>14</v>
      </c>
      <c r="B18" s="12" t="s">
        <v>42</v>
      </c>
      <c r="C18" s="12">
        <v>410</v>
      </c>
      <c r="D18" s="12">
        <v>44</v>
      </c>
      <c r="E18" s="12">
        <v>3</v>
      </c>
      <c r="F18" s="12">
        <v>41</v>
      </c>
      <c r="G18" s="24"/>
      <c r="H18" s="12">
        <v>40</v>
      </c>
      <c r="I18" s="12">
        <v>19</v>
      </c>
      <c r="J18" s="12">
        <v>28</v>
      </c>
      <c r="K18" s="28">
        <f t="shared" si="0"/>
        <v>29</v>
      </c>
      <c r="L18" s="29">
        <f t="shared" si="1"/>
        <v>0.707317073170732</v>
      </c>
      <c r="M18" s="28">
        <f t="shared" si="2"/>
        <v>18.3333333333333</v>
      </c>
    </row>
    <row r="19" ht="14.25" spans="1:13">
      <c r="A19" s="26"/>
      <c r="B19" s="26"/>
      <c r="C19" s="26"/>
      <c r="D19" s="26"/>
      <c r="E19" s="26"/>
      <c r="F19" s="26"/>
      <c r="G19" s="26"/>
      <c r="H19" s="15">
        <v>20</v>
      </c>
      <c r="I19" s="15">
        <v>20</v>
      </c>
      <c r="J19" s="15">
        <v>20</v>
      </c>
      <c r="K19" s="26"/>
      <c r="L19" s="26"/>
      <c r="M19" s="26"/>
    </row>
    <row r="20" ht="14.25" spans="1:13">
      <c r="A20" s="26"/>
      <c r="B20" s="26"/>
      <c r="C20" s="26"/>
      <c r="D20" s="26"/>
      <c r="E20" s="26"/>
      <c r="F20" s="26"/>
      <c r="G20" s="26"/>
      <c r="H20" s="15">
        <v>20</v>
      </c>
      <c r="I20" s="15">
        <v>20</v>
      </c>
      <c r="J20" s="15">
        <v>20</v>
      </c>
      <c r="K20" s="26"/>
      <c r="L20" s="26"/>
      <c r="M20" s="26"/>
    </row>
    <row r="21" ht="14.25" spans="1:13">
      <c r="A21" s="26"/>
      <c r="B21" s="26"/>
      <c r="C21" s="26"/>
      <c r="D21" s="26"/>
      <c r="E21" s="26"/>
      <c r="F21" s="26"/>
      <c r="G21" s="26"/>
      <c r="H21" s="15">
        <v>20</v>
      </c>
      <c r="I21" s="15">
        <v>20</v>
      </c>
      <c r="J21" s="15">
        <v>20</v>
      </c>
      <c r="K21" s="26"/>
      <c r="L21" s="26"/>
      <c r="M21" s="26"/>
    </row>
    <row r="22" ht="14.25" spans="1:13">
      <c r="A22" s="26"/>
      <c r="B22" s="26"/>
      <c r="C22" s="26"/>
      <c r="D22" s="26"/>
      <c r="E22" s="26"/>
      <c r="F22" s="26"/>
      <c r="G22" s="26"/>
      <c r="H22" s="15" t="s">
        <v>32</v>
      </c>
      <c r="I22" s="15" t="s">
        <v>32</v>
      </c>
      <c r="J22" s="15">
        <v>20</v>
      </c>
      <c r="K22" s="26"/>
      <c r="L22" s="26"/>
      <c r="M22" s="26"/>
    </row>
    <row r="23" ht="14.25" spans="1:13">
      <c r="A23" s="26"/>
      <c r="B23" s="26"/>
      <c r="C23" s="26"/>
      <c r="D23" s="26"/>
      <c r="E23" s="26"/>
      <c r="F23" s="26"/>
      <c r="G23" s="26"/>
      <c r="H23" s="15">
        <v>20</v>
      </c>
      <c r="I23" s="15">
        <v>20</v>
      </c>
      <c r="J23" s="15">
        <v>15</v>
      </c>
      <c r="K23" s="26"/>
      <c r="L23" s="26"/>
      <c r="M23" s="26"/>
    </row>
    <row r="24" ht="14.25" spans="1:13">
      <c r="A24" s="26"/>
      <c r="B24" s="26"/>
      <c r="C24" s="26"/>
      <c r="D24" s="26"/>
      <c r="E24" s="26"/>
      <c r="F24" s="26"/>
      <c r="G24" s="26"/>
      <c r="H24" s="15">
        <v>20</v>
      </c>
      <c r="I24" s="15">
        <v>20</v>
      </c>
      <c r="J24" s="15">
        <v>20</v>
      </c>
      <c r="K24" s="26"/>
      <c r="L24" s="26"/>
      <c r="M24" s="26"/>
    </row>
    <row r="25" ht="14.25" spans="1:13">
      <c r="A25" s="26"/>
      <c r="B25" s="26"/>
      <c r="C25" s="26"/>
      <c r="D25" s="26"/>
      <c r="E25" s="26"/>
      <c r="F25" s="26"/>
      <c r="G25" s="26"/>
      <c r="H25" s="15">
        <v>20</v>
      </c>
      <c r="I25" s="15">
        <v>20</v>
      </c>
      <c r="J25" s="15">
        <v>20</v>
      </c>
      <c r="K25" s="26"/>
      <c r="L25" s="26"/>
      <c r="M25" s="26"/>
    </row>
    <row r="26" ht="14.25" spans="1:13">
      <c r="A26" s="26"/>
      <c r="B26" s="26"/>
      <c r="C26" s="26"/>
      <c r="D26" s="26"/>
      <c r="E26" s="26"/>
      <c r="F26" s="26"/>
      <c r="G26" s="26"/>
      <c r="H26" s="15">
        <v>20</v>
      </c>
      <c r="I26" s="15">
        <v>15</v>
      </c>
      <c r="J26" s="15">
        <v>20</v>
      </c>
      <c r="K26" s="26"/>
      <c r="L26" s="26"/>
      <c r="M26" s="26"/>
    </row>
    <row r="27" ht="14.25" spans="1:13">
      <c r="A27" s="26"/>
      <c r="B27" s="26"/>
      <c r="C27" s="26"/>
      <c r="D27" s="26"/>
      <c r="E27" s="26"/>
      <c r="F27" s="26"/>
      <c r="G27" s="26"/>
      <c r="H27" s="15">
        <v>15</v>
      </c>
      <c r="I27" s="15">
        <v>20</v>
      </c>
      <c r="J27" s="15">
        <v>20</v>
      </c>
      <c r="K27" s="26"/>
      <c r="L27" s="26"/>
      <c r="M27" s="26"/>
    </row>
    <row r="28" ht="14.25" spans="1:13">
      <c r="A28" s="26"/>
      <c r="B28" s="26"/>
      <c r="C28" s="26"/>
      <c r="D28" s="26"/>
      <c r="E28" s="26"/>
      <c r="F28" s="26"/>
      <c r="G28" s="26"/>
      <c r="H28" s="15">
        <v>20</v>
      </c>
      <c r="I28" s="15">
        <v>15</v>
      </c>
      <c r="J28" s="15">
        <v>20</v>
      </c>
      <c r="K28" s="26"/>
      <c r="L28" s="26"/>
      <c r="M28" s="26"/>
    </row>
    <row r="29" ht="14.25" spans="1:13">
      <c r="A29" s="26"/>
      <c r="B29" s="26"/>
      <c r="C29" s="26"/>
      <c r="D29" s="26"/>
      <c r="E29" s="26"/>
      <c r="F29" s="26"/>
      <c r="G29" s="26"/>
      <c r="H29" s="15">
        <v>20</v>
      </c>
      <c r="I29" s="15">
        <v>20</v>
      </c>
      <c r="J29" s="15">
        <v>20</v>
      </c>
      <c r="K29" s="26"/>
      <c r="L29" s="26"/>
      <c r="M29" s="26"/>
    </row>
    <row r="30" ht="14.25" spans="1:13">
      <c r="A30" s="26"/>
      <c r="B30" s="26"/>
      <c r="C30" s="26"/>
      <c r="D30" s="26"/>
      <c r="E30" s="26"/>
      <c r="F30" s="26"/>
      <c r="G30" s="26"/>
      <c r="H30" s="15">
        <v>20</v>
      </c>
      <c r="I30" s="15" t="s">
        <v>32</v>
      </c>
      <c r="J30" s="15">
        <v>20</v>
      </c>
      <c r="K30" s="26"/>
      <c r="L30" s="26"/>
      <c r="M30" s="26"/>
    </row>
    <row r="31" ht="14.25" spans="1:13">
      <c r="A31" s="26"/>
      <c r="B31" s="26"/>
      <c r="C31" s="26"/>
      <c r="D31" s="26"/>
      <c r="E31" s="26"/>
      <c r="F31" s="26"/>
      <c r="G31" s="26"/>
      <c r="H31" s="15">
        <v>15</v>
      </c>
      <c r="I31" s="15">
        <v>20</v>
      </c>
      <c r="J31" s="15">
        <v>20</v>
      </c>
      <c r="K31" s="26"/>
      <c r="L31" s="26"/>
      <c r="M31" s="26"/>
    </row>
    <row r="32" ht="14.25" spans="1:13">
      <c r="A32" s="26"/>
      <c r="B32" s="26"/>
      <c r="C32" s="26"/>
      <c r="D32" s="26"/>
      <c r="E32" s="26"/>
      <c r="F32" s="26"/>
      <c r="G32" s="26"/>
      <c r="H32" s="15">
        <v>20</v>
      </c>
      <c r="I32" s="15">
        <v>15</v>
      </c>
      <c r="J32" s="15">
        <v>20</v>
      </c>
      <c r="K32" s="26"/>
      <c r="L32" s="26"/>
      <c r="M32" s="26"/>
    </row>
  </sheetData>
  <mergeCells count="2">
    <mergeCell ref="A3:M3"/>
    <mergeCell ref="A1:M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workbookViewId="0">
      <selection activeCell="A3" sqref="$A3:$XFD19"/>
    </sheetView>
  </sheetViews>
  <sheetFormatPr defaultColWidth="12.4416666666667" defaultRowHeight="13.5"/>
  <cols>
    <col min="1" max="1" width="6.10833333333333" customWidth="1"/>
    <col min="2" max="2" width="18.1083333333333" customWidth="1"/>
    <col min="3" max="6" width="10.6666666666667" customWidth="1"/>
    <col min="7" max="10" width="8.33333333333333" customWidth="1"/>
    <col min="11" max="11" width="10.6666666666667" customWidth="1"/>
    <col min="12" max="12" width="8.33333333333333" customWidth="1"/>
    <col min="13" max="13" width="10.6666666666667" customWidth="1"/>
    <col min="14" max="16384" width="12.4416666666667" customWidth="1"/>
  </cols>
  <sheetData>
    <row r="1" spans="1:1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14.25" spans="1:13">
      <c r="A3" s="12" t="s">
        <v>43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ht="14.25" spans="1:13">
      <c r="A4" s="12" t="s">
        <v>2</v>
      </c>
      <c r="B4" s="12" t="s">
        <v>3</v>
      </c>
      <c r="C4" s="12" t="s">
        <v>4</v>
      </c>
      <c r="D4" s="12" t="s">
        <v>5</v>
      </c>
      <c r="E4" s="12" t="s">
        <v>6</v>
      </c>
      <c r="F4" s="12" t="s">
        <v>7</v>
      </c>
      <c r="G4" s="13">
        <v>10.08</v>
      </c>
      <c r="H4" s="13">
        <v>10.1</v>
      </c>
      <c r="I4" s="13">
        <v>10.11</v>
      </c>
      <c r="J4" s="13">
        <v>10.12</v>
      </c>
      <c r="K4" s="12" t="s">
        <v>8</v>
      </c>
      <c r="L4" s="12" t="s">
        <v>9</v>
      </c>
      <c r="M4" s="21" t="s">
        <v>96</v>
      </c>
    </row>
    <row r="5" ht="14.25" spans="1:13">
      <c r="A5" s="12">
        <v>1</v>
      </c>
      <c r="B5" s="19" t="s">
        <v>44</v>
      </c>
      <c r="C5" s="12">
        <v>520</v>
      </c>
      <c r="D5" s="12">
        <v>30</v>
      </c>
      <c r="E5" s="12">
        <v>4</v>
      </c>
      <c r="F5" s="12">
        <v>26</v>
      </c>
      <c r="G5" s="12"/>
      <c r="H5" s="12">
        <v>12</v>
      </c>
      <c r="I5" s="12">
        <v>14</v>
      </c>
      <c r="J5" s="12">
        <v>15</v>
      </c>
      <c r="K5" s="13">
        <f t="shared" ref="K5:K19" si="0">AVERAGE(G5:J5)</f>
        <v>13.6666666666667</v>
      </c>
      <c r="L5" s="22">
        <f t="shared" ref="L5:L19" si="1">K5/F5</f>
        <v>0.525641025641026</v>
      </c>
      <c r="M5" s="13">
        <f t="shared" ref="M5:M19" si="2">AVERAGE(G20:J20)</f>
        <v>18.3333333333333</v>
      </c>
    </row>
    <row r="6" ht="14.25" spans="1:13">
      <c r="A6" s="12">
        <v>2</v>
      </c>
      <c r="B6" s="19" t="s">
        <v>45</v>
      </c>
      <c r="C6" s="12">
        <v>518</v>
      </c>
      <c r="D6" s="12">
        <v>36</v>
      </c>
      <c r="E6" s="12">
        <v>2</v>
      </c>
      <c r="F6" s="12">
        <v>34</v>
      </c>
      <c r="G6" s="12"/>
      <c r="H6" s="12">
        <v>24</v>
      </c>
      <c r="I6" s="12">
        <v>21</v>
      </c>
      <c r="J6" s="12">
        <v>25</v>
      </c>
      <c r="K6" s="13">
        <f t="shared" si="0"/>
        <v>23.3333333333333</v>
      </c>
      <c r="L6" s="22">
        <f t="shared" si="1"/>
        <v>0.686274509803922</v>
      </c>
      <c r="M6" s="13">
        <f t="shared" si="2"/>
        <v>15</v>
      </c>
    </row>
    <row r="7" ht="14.25" spans="1:13">
      <c r="A7" s="12">
        <v>3</v>
      </c>
      <c r="B7" s="19" t="s">
        <v>46</v>
      </c>
      <c r="C7" s="12">
        <v>521</v>
      </c>
      <c r="D7" s="12">
        <v>39</v>
      </c>
      <c r="E7" s="12">
        <v>1</v>
      </c>
      <c r="F7" s="12">
        <v>38</v>
      </c>
      <c r="G7" s="12"/>
      <c r="H7" s="12">
        <v>25</v>
      </c>
      <c r="I7" s="12">
        <v>21</v>
      </c>
      <c r="J7" s="12">
        <v>11</v>
      </c>
      <c r="K7" s="13">
        <f t="shared" si="0"/>
        <v>19</v>
      </c>
      <c r="L7" s="22">
        <f t="shared" si="1"/>
        <v>0.5</v>
      </c>
      <c r="M7" s="13">
        <f t="shared" si="2"/>
        <v>20</v>
      </c>
    </row>
    <row r="8" ht="14.25" spans="1:13">
      <c r="A8" s="12">
        <v>4</v>
      </c>
      <c r="B8" s="12" t="s">
        <v>47</v>
      </c>
      <c r="C8" s="12">
        <v>502</v>
      </c>
      <c r="D8" s="12">
        <v>34</v>
      </c>
      <c r="E8" s="12">
        <v>5</v>
      </c>
      <c r="F8" s="12">
        <v>29</v>
      </c>
      <c r="G8" s="12"/>
      <c r="H8" s="12">
        <v>25</v>
      </c>
      <c r="I8" s="12">
        <v>27</v>
      </c>
      <c r="J8" s="12">
        <v>24</v>
      </c>
      <c r="K8" s="13">
        <f t="shared" si="0"/>
        <v>25.3333333333333</v>
      </c>
      <c r="L8" s="22">
        <f t="shared" si="1"/>
        <v>0.873563218390805</v>
      </c>
      <c r="M8" s="13">
        <f t="shared" si="2"/>
        <v>18.3333333333333</v>
      </c>
    </row>
    <row r="9" ht="14.25" spans="1:13">
      <c r="A9" s="12">
        <v>5</v>
      </c>
      <c r="B9" s="12" t="s">
        <v>48</v>
      </c>
      <c r="C9" s="12">
        <v>503</v>
      </c>
      <c r="D9" s="12">
        <v>34</v>
      </c>
      <c r="E9" s="12">
        <v>3</v>
      </c>
      <c r="F9" s="12">
        <v>31</v>
      </c>
      <c r="G9" s="12"/>
      <c r="H9" s="12">
        <v>31</v>
      </c>
      <c r="I9" s="12">
        <v>27</v>
      </c>
      <c r="J9" s="12">
        <v>27</v>
      </c>
      <c r="K9" s="13">
        <f t="shared" si="0"/>
        <v>28.3333333333333</v>
      </c>
      <c r="L9" s="22">
        <f t="shared" si="1"/>
        <v>0.913978494623656</v>
      </c>
      <c r="M9" s="13">
        <f t="shared" si="2"/>
        <v>16.6666666666667</v>
      </c>
    </row>
    <row r="10" ht="14.25" spans="1:13">
      <c r="A10" s="12">
        <v>6</v>
      </c>
      <c r="B10" s="12" t="s">
        <v>49</v>
      </c>
      <c r="C10" s="12">
        <v>504</v>
      </c>
      <c r="D10" s="12">
        <v>34</v>
      </c>
      <c r="E10" s="12">
        <v>8</v>
      </c>
      <c r="F10" s="12">
        <v>26</v>
      </c>
      <c r="G10" s="12"/>
      <c r="H10" s="12">
        <v>18</v>
      </c>
      <c r="I10" s="12">
        <v>19</v>
      </c>
      <c r="J10" s="12">
        <v>19</v>
      </c>
      <c r="K10" s="13">
        <f t="shared" si="0"/>
        <v>18.6666666666667</v>
      </c>
      <c r="L10" s="22">
        <f t="shared" si="1"/>
        <v>0.717948717948718</v>
      </c>
      <c r="M10" s="13">
        <f t="shared" si="2"/>
        <v>20</v>
      </c>
    </row>
    <row r="11" ht="14.25" spans="1:13">
      <c r="A11" s="12">
        <v>7</v>
      </c>
      <c r="B11" s="12" t="s">
        <v>50</v>
      </c>
      <c r="C11" s="12">
        <v>519</v>
      </c>
      <c r="D11" s="12">
        <v>30</v>
      </c>
      <c r="E11" s="12">
        <v>4</v>
      </c>
      <c r="F11" s="12">
        <v>26</v>
      </c>
      <c r="G11" s="12"/>
      <c r="H11" s="12">
        <v>20</v>
      </c>
      <c r="I11" s="12">
        <v>18</v>
      </c>
      <c r="J11" s="12">
        <v>21</v>
      </c>
      <c r="K11" s="13">
        <f t="shared" si="0"/>
        <v>19.6666666666667</v>
      </c>
      <c r="L11" s="22">
        <f t="shared" si="1"/>
        <v>0.756410256410256</v>
      </c>
      <c r="M11" s="13">
        <f t="shared" si="2"/>
        <v>16.6666666666667</v>
      </c>
    </row>
    <row r="12" ht="14.25" spans="1:13">
      <c r="A12" s="12">
        <v>8</v>
      </c>
      <c r="B12" s="12" t="s">
        <v>51</v>
      </c>
      <c r="C12" s="12">
        <v>507</v>
      </c>
      <c r="D12" s="12">
        <v>27</v>
      </c>
      <c r="E12" s="12">
        <v>1</v>
      </c>
      <c r="F12" s="12">
        <v>26</v>
      </c>
      <c r="G12" s="12"/>
      <c r="H12" s="12">
        <v>20</v>
      </c>
      <c r="I12" s="12">
        <v>19</v>
      </c>
      <c r="J12" s="12">
        <v>23</v>
      </c>
      <c r="K12" s="13">
        <f t="shared" si="0"/>
        <v>20.6666666666667</v>
      </c>
      <c r="L12" s="22">
        <f t="shared" si="1"/>
        <v>0.794871794871795</v>
      </c>
      <c r="M12" s="13">
        <f t="shared" si="2"/>
        <v>18.3333333333333</v>
      </c>
    </row>
    <row r="13" ht="14.25" spans="1:13">
      <c r="A13" s="12">
        <v>9</v>
      </c>
      <c r="B13" s="12" t="s">
        <v>52</v>
      </c>
      <c r="C13" s="12">
        <v>505</v>
      </c>
      <c r="D13" s="12">
        <v>31</v>
      </c>
      <c r="E13" s="12">
        <v>1</v>
      </c>
      <c r="F13" s="12">
        <v>30</v>
      </c>
      <c r="G13" s="12"/>
      <c r="H13" s="12">
        <v>19</v>
      </c>
      <c r="I13" s="12">
        <v>20</v>
      </c>
      <c r="J13" s="12">
        <v>22</v>
      </c>
      <c r="K13" s="13">
        <f t="shared" si="0"/>
        <v>20.3333333333333</v>
      </c>
      <c r="L13" s="22">
        <f t="shared" si="1"/>
        <v>0.677777777777778</v>
      </c>
      <c r="M13" s="13">
        <f t="shared" si="2"/>
        <v>20</v>
      </c>
    </row>
    <row r="14" ht="14.25" spans="1:13">
      <c r="A14" s="12">
        <v>10</v>
      </c>
      <c r="B14" s="12" t="s">
        <v>53</v>
      </c>
      <c r="C14" s="12">
        <v>506</v>
      </c>
      <c r="D14" s="12">
        <v>40</v>
      </c>
      <c r="E14" s="12">
        <v>2</v>
      </c>
      <c r="F14" s="12">
        <v>38</v>
      </c>
      <c r="G14" s="12"/>
      <c r="H14" s="12">
        <v>28</v>
      </c>
      <c r="I14" s="12">
        <v>27</v>
      </c>
      <c r="J14" s="12">
        <v>27</v>
      </c>
      <c r="K14" s="13">
        <f t="shared" si="0"/>
        <v>27.3333333333333</v>
      </c>
      <c r="L14" s="22">
        <f t="shared" si="1"/>
        <v>0.719298245614035</v>
      </c>
      <c r="M14" s="13">
        <f t="shared" si="2"/>
        <v>16.6666666666667</v>
      </c>
    </row>
    <row r="15" ht="14.25" spans="1:13">
      <c r="A15" s="12">
        <v>11</v>
      </c>
      <c r="B15" s="12" t="s">
        <v>54</v>
      </c>
      <c r="C15" s="12">
        <v>514</v>
      </c>
      <c r="D15" s="12">
        <v>31</v>
      </c>
      <c r="E15" s="12">
        <v>0</v>
      </c>
      <c r="F15" s="12">
        <v>31</v>
      </c>
      <c r="G15" s="12"/>
      <c r="H15" s="12">
        <v>28</v>
      </c>
      <c r="I15" s="12">
        <v>27</v>
      </c>
      <c r="J15" s="12">
        <v>28</v>
      </c>
      <c r="K15" s="13">
        <f t="shared" si="0"/>
        <v>27.6666666666667</v>
      </c>
      <c r="L15" s="22">
        <f t="shared" si="1"/>
        <v>0.89247311827957</v>
      </c>
      <c r="M15" s="13">
        <f t="shared" si="2"/>
        <v>13.3333333333333</v>
      </c>
    </row>
    <row r="16" ht="14.25" spans="1:13">
      <c r="A16" s="12">
        <v>12</v>
      </c>
      <c r="B16" s="12" t="s">
        <v>55</v>
      </c>
      <c r="C16" s="12">
        <v>515</v>
      </c>
      <c r="D16" s="12">
        <v>27</v>
      </c>
      <c r="E16" s="12">
        <v>0</v>
      </c>
      <c r="F16" s="12">
        <v>27</v>
      </c>
      <c r="G16" s="12"/>
      <c r="H16" s="12">
        <v>24</v>
      </c>
      <c r="I16" s="12">
        <v>24</v>
      </c>
      <c r="J16" s="12">
        <v>23</v>
      </c>
      <c r="K16" s="13">
        <f t="shared" si="0"/>
        <v>23.6666666666667</v>
      </c>
      <c r="L16" s="22">
        <f t="shared" si="1"/>
        <v>0.876543209876543</v>
      </c>
      <c r="M16" s="13">
        <f t="shared" si="2"/>
        <v>18.3333333333333</v>
      </c>
    </row>
    <row r="17" ht="14.25" spans="1:13">
      <c r="A17" s="12">
        <v>13</v>
      </c>
      <c r="B17" s="12" t="s">
        <v>56</v>
      </c>
      <c r="C17" s="12">
        <v>513</v>
      </c>
      <c r="D17" s="12">
        <v>32</v>
      </c>
      <c r="E17" s="12">
        <v>0</v>
      </c>
      <c r="F17" s="12">
        <v>32</v>
      </c>
      <c r="G17" s="12"/>
      <c r="H17" s="12">
        <v>21</v>
      </c>
      <c r="I17" s="12">
        <v>19</v>
      </c>
      <c r="J17" s="12">
        <v>20</v>
      </c>
      <c r="K17" s="13">
        <f t="shared" si="0"/>
        <v>20</v>
      </c>
      <c r="L17" s="22">
        <f t="shared" si="1"/>
        <v>0.625</v>
      </c>
      <c r="M17" s="13">
        <f t="shared" si="2"/>
        <v>16.6666666666667</v>
      </c>
    </row>
    <row r="18" ht="14.25" spans="1:13">
      <c r="A18" s="12">
        <v>14</v>
      </c>
      <c r="B18" s="12" t="s">
        <v>57</v>
      </c>
      <c r="C18" s="12">
        <v>516</v>
      </c>
      <c r="D18" s="12">
        <v>32</v>
      </c>
      <c r="E18" s="12">
        <v>2</v>
      </c>
      <c r="F18" s="12">
        <v>30</v>
      </c>
      <c r="G18" s="12"/>
      <c r="H18" s="12">
        <v>20</v>
      </c>
      <c r="I18" s="12">
        <v>30</v>
      </c>
      <c r="J18" s="12">
        <v>24</v>
      </c>
      <c r="K18" s="13">
        <f t="shared" si="0"/>
        <v>24.6666666666667</v>
      </c>
      <c r="L18" s="22">
        <f t="shared" si="1"/>
        <v>0.822222222222222</v>
      </c>
      <c r="M18" s="13">
        <f t="shared" si="2"/>
        <v>18.3333333333333</v>
      </c>
    </row>
    <row r="19" ht="14.25" spans="1:13">
      <c r="A19" s="12">
        <v>15</v>
      </c>
      <c r="B19" s="12" t="s">
        <v>58</v>
      </c>
      <c r="C19" s="12">
        <v>510</v>
      </c>
      <c r="D19" s="12">
        <v>26</v>
      </c>
      <c r="E19" s="12">
        <v>0</v>
      </c>
      <c r="F19" s="12">
        <v>26</v>
      </c>
      <c r="G19" s="12"/>
      <c r="H19" s="12">
        <v>26</v>
      </c>
      <c r="I19" s="12">
        <v>20</v>
      </c>
      <c r="J19" s="12">
        <v>25</v>
      </c>
      <c r="K19" s="13">
        <f t="shared" si="0"/>
        <v>23.6666666666667</v>
      </c>
      <c r="L19" s="22">
        <f t="shared" si="1"/>
        <v>0.91025641025641</v>
      </c>
      <c r="M19" s="13">
        <f t="shared" si="2"/>
        <v>16.6666666666667</v>
      </c>
    </row>
    <row r="20" ht="14.25" spans="1:13">
      <c r="A20" s="15"/>
      <c r="B20" s="15"/>
      <c r="C20" s="15"/>
      <c r="D20" s="15"/>
      <c r="E20" s="15"/>
      <c r="F20" s="15"/>
      <c r="G20" s="15"/>
      <c r="H20" s="15">
        <v>20</v>
      </c>
      <c r="I20" s="15">
        <v>15</v>
      </c>
      <c r="J20" s="15">
        <v>20</v>
      </c>
      <c r="K20" s="18"/>
      <c r="L20" s="15"/>
      <c r="M20" s="15"/>
    </row>
    <row r="21" ht="14.25" spans="1:13">
      <c r="A21" s="15"/>
      <c r="B21" s="15"/>
      <c r="C21" s="15"/>
      <c r="D21" s="15"/>
      <c r="E21" s="15"/>
      <c r="F21" s="15"/>
      <c r="G21" s="15"/>
      <c r="H21" s="15">
        <v>15</v>
      </c>
      <c r="I21" s="15">
        <v>20</v>
      </c>
      <c r="J21" s="15">
        <v>10</v>
      </c>
      <c r="K21" s="15"/>
      <c r="L21" s="15"/>
      <c r="M21" s="15"/>
    </row>
    <row r="22" ht="14.25" spans="1:13">
      <c r="A22" s="15"/>
      <c r="B22" s="15"/>
      <c r="C22" s="15"/>
      <c r="D22" s="15"/>
      <c r="E22" s="15"/>
      <c r="F22" s="15"/>
      <c r="G22" s="15"/>
      <c r="H22" s="15">
        <v>20</v>
      </c>
      <c r="I22" s="15">
        <v>20</v>
      </c>
      <c r="J22" s="15">
        <v>20</v>
      </c>
      <c r="K22" s="15"/>
      <c r="L22" s="15"/>
      <c r="M22" s="15"/>
    </row>
    <row r="23" ht="14.25" spans="1:13">
      <c r="A23" s="20"/>
      <c r="B23" s="20"/>
      <c r="C23" s="20"/>
      <c r="D23" s="20"/>
      <c r="E23" s="20"/>
      <c r="F23" s="20"/>
      <c r="G23" s="20"/>
      <c r="H23" s="15">
        <v>20</v>
      </c>
      <c r="I23" s="15">
        <v>20</v>
      </c>
      <c r="J23" s="15">
        <v>15</v>
      </c>
      <c r="K23" s="20"/>
      <c r="L23" s="20"/>
      <c r="M23" s="20"/>
    </row>
    <row r="24" ht="14.25" spans="1:13">
      <c r="A24" s="20"/>
      <c r="B24" s="20"/>
      <c r="C24" s="20"/>
      <c r="D24" s="20"/>
      <c r="E24" s="20"/>
      <c r="F24" s="20"/>
      <c r="G24" s="20"/>
      <c r="H24" s="15">
        <v>20</v>
      </c>
      <c r="I24" s="15">
        <v>15</v>
      </c>
      <c r="J24" s="15">
        <v>15</v>
      </c>
      <c r="K24" s="20"/>
      <c r="L24" s="20"/>
      <c r="M24" s="20"/>
    </row>
    <row r="25" ht="14.25" spans="1:13">
      <c r="A25" s="20"/>
      <c r="B25" s="20"/>
      <c r="C25" s="20"/>
      <c r="D25" s="20"/>
      <c r="E25" s="20"/>
      <c r="F25" s="20"/>
      <c r="G25" s="20"/>
      <c r="H25" s="15">
        <v>20</v>
      </c>
      <c r="I25" s="15">
        <v>20</v>
      </c>
      <c r="J25" s="15">
        <v>20</v>
      </c>
      <c r="K25" s="20"/>
      <c r="L25" s="20"/>
      <c r="M25" s="20"/>
    </row>
    <row r="26" ht="14.25" spans="1:13">
      <c r="A26" s="20"/>
      <c r="B26" s="20"/>
      <c r="C26" s="20"/>
      <c r="D26" s="20"/>
      <c r="E26" s="20"/>
      <c r="F26" s="20"/>
      <c r="G26" s="20"/>
      <c r="H26" s="15">
        <v>20</v>
      </c>
      <c r="I26" s="15">
        <v>20</v>
      </c>
      <c r="J26" s="15">
        <v>10</v>
      </c>
      <c r="K26" s="20"/>
      <c r="L26" s="20"/>
      <c r="M26" s="20"/>
    </row>
    <row r="27" ht="14.25" spans="1:13">
      <c r="A27" s="20"/>
      <c r="B27" s="20"/>
      <c r="C27" s="20"/>
      <c r="D27" s="20"/>
      <c r="E27" s="20"/>
      <c r="F27" s="20"/>
      <c r="G27" s="20"/>
      <c r="H27" s="15">
        <v>20</v>
      </c>
      <c r="I27" s="15">
        <v>20</v>
      </c>
      <c r="J27" s="15">
        <v>15</v>
      </c>
      <c r="K27" s="20"/>
      <c r="L27" s="20"/>
      <c r="M27" s="20"/>
    </row>
    <row r="28" ht="14.25" spans="1:13">
      <c r="A28" s="20"/>
      <c r="B28" s="20"/>
      <c r="C28" s="20"/>
      <c r="D28" s="20"/>
      <c r="E28" s="20"/>
      <c r="F28" s="20"/>
      <c r="G28" s="20"/>
      <c r="H28" s="15">
        <v>20</v>
      </c>
      <c r="I28" s="15">
        <v>20</v>
      </c>
      <c r="J28" s="15">
        <v>20</v>
      </c>
      <c r="K28" s="20"/>
      <c r="L28" s="20"/>
      <c r="M28" s="20"/>
    </row>
    <row r="29" ht="14.25" spans="1:13">
      <c r="A29" s="20"/>
      <c r="B29" s="20"/>
      <c r="C29" s="20"/>
      <c r="D29" s="20"/>
      <c r="E29" s="20"/>
      <c r="F29" s="20"/>
      <c r="G29" s="20"/>
      <c r="H29" s="15">
        <v>20</v>
      </c>
      <c r="I29" s="15">
        <v>20</v>
      </c>
      <c r="J29" s="15">
        <v>10</v>
      </c>
      <c r="K29" s="20"/>
      <c r="L29" s="20"/>
      <c r="M29" s="20"/>
    </row>
    <row r="30" ht="14.25" spans="1:13">
      <c r="A30" s="20"/>
      <c r="B30" s="20"/>
      <c r="C30" s="20"/>
      <c r="D30" s="20"/>
      <c r="E30" s="20"/>
      <c r="F30" s="20"/>
      <c r="G30" s="20"/>
      <c r="H30" s="15">
        <v>10</v>
      </c>
      <c r="I30" s="15">
        <v>15</v>
      </c>
      <c r="J30" s="15">
        <v>15</v>
      </c>
      <c r="K30" s="20"/>
      <c r="L30" s="20"/>
      <c r="M30" s="20"/>
    </row>
    <row r="31" ht="14.25" spans="1:13">
      <c r="A31" s="20"/>
      <c r="B31" s="20"/>
      <c r="C31" s="20"/>
      <c r="D31" s="20"/>
      <c r="E31" s="20"/>
      <c r="F31" s="20"/>
      <c r="G31" s="20"/>
      <c r="H31" s="15">
        <v>15</v>
      </c>
      <c r="I31" s="15">
        <v>20</v>
      </c>
      <c r="J31" s="15">
        <v>20</v>
      </c>
      <c r="K31" s="20"/>
      <c r="L31" s="20"/>
      <c r="M31" s="20"/>
    </row>
    <row r="32" ht="14.25" spans="1:13">
      <c r="A32" s="20"/>
      <c r="B32" s="20"/>
      <c r="C32" s="20"/>
      <c r="D32" s="20"/>
      <c r="E32" s="20"/>
      <c r="F32" s="20"/>
      <c r="G32" s="20"/>
      <c r="H32" s="15">
        <v>20</v>
      </c>
      <c r="I32" s="15">
        <v>20</v>
      </c>
      <c r="J32" s="15">
        <v>10</v>
      </c>
      <c r="K32" s="20"/>
      <c r="L32" s="20"/>
      <c r="M32" s="20"/>
    </row>
    <row r="33" ht="14.25" spans="1:13">
      <c r="A33" s="20"/>
      <c r="B33" s="20"/>
      <c r="C33" s="20"/>
      <c r="D33" s="20"/>
      <c r="E33" s="20"/>
      <c r="F33" s="20"/>
      <c r="G33" s="20"/>
      <c r="H33" s="15">
        <v>20</v>
      </c>
      <c r="I33" s="15">
        <v>20</v>
      </c>
      <c r="J33" s="15">
        <v>15</v>
      </c>
      <c r="K33" s="20"/>
      <c r="L33" s="20"/>
      <c r="M33" s="20"/>
    </row>
    <row r="34" ht="14.25" spans="1:13">
      <c r="A34" s="20"/>
      <c r="B34" s="20"/>
      <c r="C34" s="20"/>
      <c r="D34" s="20"/>
      <c r="E34" s="20"/>
      <c r="F34" s="20"/>
      <c r="G34" s="20"/>
      <c r="H34" s="15">
        <v>20</v>
      </c>
      <c r="I34" s="15">
        <v>20</v>
      </c>
      <c r="J34" s="15">
        <v>10</v>
      </c>
      <c r="K34" s="20"/>
      <c r="L34" s="20"/>
      <c r="M34" s="20"/>
    </row>
  </sheetData>
  <mergeCells count="2">
    <mergeCell ref="A3:M3"/>
    <mergeCell ref="A1:M2"/>
  </mergeCells>
  <conditionalFormatting sqref="B5:C7">
    <cfRule type="expression" dxfId="0" priority="1" stopIfTrue="1">
      <formula>COUNTIF(#REF!,"/K")+COUNTIF(#REF!,"X/K")&lt;&gt;1</formula>
    </cfRule>
  </conditionalFormatting>
  <pageMargins left="0.75" right="0.75" top="1" bottom="1" header="0.5" footer="0.5"/>
  <headerFooter/>
  <ignoredErrors>
    <ignoredError sqref="K5:L20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workbookViewId="0">
      <selection activeCell="A3" sqref="$A3:$XFD21"/>
    </sheetView>
  </sheetViews>
  <sheetFormatPr defaultColWidth="9.89166666666667" defaultRowHeight="14.25"/>
  <cols>
    <col min="1" max="1" width="6.10833333333333" style="11" customWidth="1"/>
    <col min="2" max="2" width="18.1083333333333" style="11" customWidth="1"/>
    <col min="3" max="6" width="10.6666666666667" style="11" customWidth="1"/>
    <col min="7" max="9" width="8.33333333333333" style="11" customWidth="1"/>
    <col min="10" max="10" width="12.1083333333333" style="11" customWidth="1"/>
    <col min="11" max="11" width="10.6666666666667" style="11" customWidth="1"/>
    <col min="12" max="12" width="8.33333333333333" style="11" customWidth="1"/>
    <col min="13" max="13" width="10.6666666666667" style="11" customWidth="1"/>
    <col min="14" max="16384" width="9.89166666666667" style="11" customWidth="1"/>
  </cols>
  <sheetData>
    <row r="1" ht="13.5" spans="1:1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ht="13.5" spans="1:1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>
      <c r="A3" s="12" t="s">
        <v>59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>
      <c r="A4" s="12" t="s">
        <v>2</v>
      </c>
      <c r="B4" s="12" t="s">
        <v>3</v>
      </c>
      <c r="C4" s="12" t="s">
        <v>4</v>
      </c>
      <c r="D4" s="12" t="s">
        <v>5</v>
      </c>
      <c r="E4" s="12" t="s">
        <v>6</v>
      </c>
      <c r="F4" s="12" t="s">
        <v>7</v>
      </c>
      <c r="G4" s="13">
        <v>10.08</v>
      </c>
      <c r="H4" s="13">
        <v>10.1</v>
      </c>
      <c r="I4" s="13">
        <v>10.11</v>
      </c>
      <c r="J4" s="13">
        <v>10.12</v>
      </c>
      <c r="K4" s="12" t="s">
        <v>8</v>
      </c>
      <c r="L4" s="12" t="s">
        <v>9</v>
      </c>
      <c r="M4" s="12" t="s">
        <v>96</v>
      </c>
    </row>
    <row r="5" spans="1:13">
      <c r="A5" s="14">
        <v>1</v>
      </c>
      <c r="B5" s="12" t="s">
        <v>60</v>
      </c>
      <c r="C5" s="12">
        <v>809</v>
      </c>
      <c r="D5" s="12">
        <v>35</v>
      </c>
      <c r="E5" s="12">
        <v>5</v>
      </c>
      <c r="F5" s="12">
        <v>30</v>
      </c>
      <c r="G5" s="14"/>
      <c r="H5" s="12">
        <v>24</v>
      </c>
      <c r="I5" s="12">
        <v>22</v>
      </c>
      <c r="J5" s="12">
        <v>25</v>
      </c>
      <c r="K5" s="16">
        <f>AVERAGE(H5:J5)</f>
        <v>23.6666666666667</v>
      </c>
      <c r="L5" s="17">
        <f>K5/F5</f>
        <v>0.788888888888889</v>
      </c>
      <c r="M5" s="16">
        <f>AVERAGE(H22:J22)</f>
        <v>13.3333333333333</v>
      </c>
    </row>
    <row r="6" spans="1:13">
      <c r="A6" s="14">
        <v>2</v>
      </c>
      <c r="B6" s="12" t="s">
        <v>61</v>
      </c>
      <c r="C6" s="12">
        <v>811</v>
      </c>
      <c r="D6" s="12">
        <v>36</v>
      </c>
      <c r="E6" s="12">
        <v>6</v>
      </c>
      <c r="F6" s="12">
        <v>30</v>
      </c>
      <c r="G6" s="14"/>
      <c r="H6" s="12">
        <v>21</v>
      </c>
      <c r="I6" s="12">
        <v>21</v>
      </c>
      <c r="J6" s="12">
        <v>22</v>
      </c>
      <c r="K6" s="16">
        <f t="shared" ref="K6:K21" si="0">AVERAGE(H6:J6)</f>
        <v>21.3333333333333</v>
      </c>
      <c r="L6" s="17">
        <f t="shared" ref="L6:L21" si="1">K6/F6</f>
        <v>0.711111111111111</v>
      </c>
      <c r="M6" s="16">
        <f t="shared" ref="M6:M21" si="2">AVERAGE(H23:J23)</f>
        <v>13.3333333333333</v>
      </c>
    </row>
    <row r="7" spans="1:13">
      <c r="A7" s="14">
        <v>3</v>
      </c>
      <c r="B7" s="12" t="s">
        <v>62</v>
      </c>
      <c r="C7" s="12">
        <v>812</v>
      </c>
      <c r="D7" s="12">
        <v>35</v>
      </c>
      <c r="E7" s="12">
        <v>9</v>
      </c>
      <c r="F7" s="12">
        <v>26</v>
      </c>
      <c r="G7" s="14"/>
      <c r="H7" s="12">
        <v>20</v>
      </c>
      <c r="I7" s="12">
        <v>20</v>
      </c>
      <c r="J7" s="12">
        <v>22</v>
      </c>
      <c r="K7" s="16">
        <f t="shared" si="0"/>
        <v>20.6666666666667</v>
      </c>
      <c r="L7" s="17">
        <f t="shared" si="1"/>
        <v>0.794871794871795</v>
      </c>
      <c r="M7" s="16">
        <f t="shared" si="2"/>
        <v>13.3333333333333</v>
      </c>
    </row>
    <row r="8" spans="1:13">
      <c r="A8" s="14">
        <v>4</v>
      </c>
      <c r="B8" s="12" t="s">
        <v>63</v>
      </c>
      <c r="C8" s="12">
        <v>810</v>
      </c>
      <c r="D8" s="12">
        <v>36</v>
      </c>
      <c r="E8" s="12">
        <v>6</v>
      </c>
      <c r="F8" s="12">
        <v>30</v>
      </c>
      <c r="G8" s="14"/>
      <c r="H8" s="12">
        <v>25</v>
      </c>
      <c r="I8" s="12">
        <v>26</v>
      </c>
      <c r="J8" s="12">
        <v>26</v>
      </c>
      <c r="K8" s="16">
        <f t="shared" si="0"/>
        <v>25.6666666666667</v>
      </c>
      <c r="L8" s="17">
        <f t="shared" si="1"/>
        <v>0.855555555555556</v>
      </c>
      <c r="M8" s="16">
        <f t="shared" si="2"/>
        <v>13.3333333333333</v>
      </c>
    </row>
    <row r="9" spans="1:13">
      <c r="A9" s="14">
        <v>5</v>
      </c>
      <c r="B9" s="12" t="s">
        <v>64</v>
      </c>
      <c r="C9" s="12">
        <v>906</v>
      </c>
      <c r="D9" s="12">
        <v>30</v>
      </c>
      <c r="E9" s="12">
        <v>6</v>
      </c>
      <c r="F9" s="12">
        <v>24</v>
      </c>
      <c r="G9" s="14"/>
      <c r="H9" s="12">
        <v>22</v>
      </c>
      <c r="I9" s="12">
        <v>20</v>
      </c>
      <c r="J9" s="12">
        <v>20</v>
      </c>
      <c r="K9" s="16">
        <f t="shared" si="0"/>
        <v>20.6666666666667</v>
      </c>
      <c r="L9" s="17">
        <f t="shared" si="1"/>
        <v>0.861111111111111</v>
      </c>
      <c r="M9" s="16">
        <f t="shared" si="2"/>
        <v>11.6666666666667</v>
      </c>
    </row>
    <row r="10" spans="1:13">
      <c r="A10" s="14">
        <v>6</v>
      </c>
      <c r="B10" s="12" t="s">
        <v>65</v>
      </c>
      <c r="C10" s="12">
        <v>308</v>
      </c>
      <c r="D10" s="12">
        <v>30</v>
      </c>
      <c r="E10" s="12">
        <v>5</v>
      </c>
      <c r="F10" s="12">
        <v>25</v>
      </c>
      <c r="G10" s="14"/>
      <c r="H10" s="12">
        <v>20</v>
      </c>
      <c r="I10" s="12">
        <v>22</v>
      </c>
      <c r="J10" s="12">
        <v>17</v>
      </c>
      <c r="K10" s="16">
        <f t="shared" si="0"/>
        <v>19.6666666666667</v>
      </c>
      <c r="L10" s="17">
        <f t="shared" si="1"/>
        <v>0.786666666666667</v>
      </c>
      <c r="M10" s="16">
        <f t="shared" si="2"/>
        <v>11.6666666666667</v>
      </c>
    </row>
    <row r="11" spans="1:13">
      <c r="A11" s="14">
        <v>7</v>
      </c>
      <c r="B11" s="12" t="s">
        <v>66</v>
      </c>
      <c r="C11" s="12">
        <v>306</v>
      </c>
      <c r="D11" s="12">
        <v>30</v>
      </c>
      <c r="E11" s="12">
        <v>4</v>
      </c>
      <c r="F11" s="12">
        <v>26</v>
      </c>
      <c r="G11" s="14"/>
      <c r="H11" s="12">
        <v>23</v>
      </c>
      <c r="I11" s="12">
        <v>24</v>
      </c>
      <c r="J11" s="12">
        <v>25</v>
      </c>
      <c r="K11" s="16">
        <f t="shared" si="0"/>
        <v>24</v>
      </c>
      <c r="L11" s="17">
        <f t="shared" si="1"/>
        <v>0.923076923076923</v>
      </c>
      <c r="M11" s="16">
        <f t="shared" si="2"/>
        <v>13.3333333333333</v>
      </c>
    </row>
    <row r="12" spans="1:13">
      <c r="A12" s="14">
        <v>8</v>
      </c>
      <c r="B12" s="12" t="s">
        <v>67</v>
      </c>
      <c r="C12" s="12">
        <v>307</v>
      </c>
      <c r="D12" s="12">
        <v>30</v>
      </c>
      <c r="E12" s="12">
        <v>6</v>
      </c>
      <c r="F12" s="12">
        <v>21</v>
      </c>
      <c r="G12" s="14"/>
      <c r="H12" s="12">
        <v>21</v>
      </c>
      <c r="I12" s="12">
        <v>12</v>
      </c>
      <c r="J12" s="12" t="s">
        <v>22</v>
      </c>
      <c r="K12" s="16">
        <f t="shared" si="0"/>
        <v>16.5</v>
      </c>
      <c r="L12" s="17">
        <f t="shared" si="1"/>
        <v>0.785714285714286</v>
      </c>
      <c r="M12" s="16">
        <f t="shared" si="2"/>
        <v>12.5</v>
      </c>
    </row>
    <row r="13" spans="1:13">
      <c r="A13" s="14">
        <v>9</v>
      </c>
      <c r="B13" s="12" t="s">
        <v>68</v>
      </c>
      <c r="C13" s="12">
        <v>1104</v>
      </c>
      <c r="D13" s="12">
        <v>29</v>
      </c>
      <c r="E13" s="12">
        <v>5</v>
      </c>
      <c r="F13" s="12">
        <v>24</v>
      </c>
      <c r="G13" s="14"/>
      <c r="H13" s="12">
        <v>17</v>
      </c>
      <c r="I13" s="12">
        <v>14</v>
      </c>
      <c r="J13" s="12">
        <v>16</v>
      </c>
      <c r="K13" s="16">
        <f t="shared" si="0"/>
        <v>15.6666666666667</v>
      </c>
      <c r="L13" s="17">
        <f t="shared" si="1"/>
        <v>0.652777777777778</v>
      </c>
      <c r="M13" s="16">
        <f t="shared" si="2"/>
        <v>15</v>
      </c>
    </row>
    <row r="14" spans="1:13">
      <c r="A14" s="14">
        <v>10</v>
      </c>
      <c r="B14" s="12" t="s">
        <v>69</v>
      </c>
      <c r="C14" s="12">
        <v>1107</v>
      </c>
      <c r="D14" s="12">
        <v>34</v>
      </c>
      <c r="E14" s="12">
        <v>2</v>
      </c>
      <c r="F14" s="12">
        <v>32</v>
      </c>
      <c r="G14" s="14"/>
      <c r="H14" s="12">
        <v>24</v>
      </c>
      <c r="I14" s="12">
        <v>23</v>
      </c>
      <c r="J14" s="12">
        <v>26</v>
      </c>
      <c r="K14" s="16">
        <f t="shared" si="0"/>
        <v>24.3333333333333</v>
      </c>
      <c r="L14" s="17">
        <f t="shared" si="1"/>
        <v>0.760416666666667</v>
      </c>
      <c r="M14" s="16">
        <f t="shared" si="2"/>
        <v>16.6666666666667</v>
      </c>
    </row>
    <row r="15" spans="1:13">
      <c r="A15" s="14">
        <v>11</v>
      </c>
      <c r="B15" s="12" t="s">
        <v>70</v>
      </c>
      <c r="C15" s="12">
        <v>1108</v>
      </c>
      <c r="D15" s="12">
        <v>34</v>
      </c>
      <c r="E15" s="12">
        <v>1</v>
      </c>
      <c r="F15" s="12">
        <v>33</v>
      </c>
      <c r="G15" s="14"/>
      <c r="H15" s="12">
        <v>32</v>
      </c>
      <c r="I15" s="12">
        <v>32</v>
      </c>
      <c r="J15" s="12">
        <v>30</v>
      </c>
      <c r="K15" s="16">
        <f t="shared" si="0"/>
        <v>31.3333333333333</v>
      </c>
      <c r="L15" s="17">
        <f t="shared" si="1"/>
        <v>0.94949494949495</v>
      </c>
      <c r="M15" s="16">
        <f t="shared" si="2"/>
        <v>18.3333333333333</v>
      </c>
    </row>
    <row r="16" spans="1:13">
      <c r="A16" s="14">
        <v>12</v>
      </c>
      <c r="B16" s="12" t="s">
        <v>71</v>
      </c>
      <c r="C16" s="12">
        <v>1103</v>
      </c>
      <c r="D16" s="12">
        <v>34</v>
      </c>
      <c r="E16" s="12">
        <v>2</v>
      </c>
      <c r="F16" s="12">
        <v>32</v>
      </c>
      <c r="G16" s="14"/>
      <c r="H16" s="12">
        <v>26</v>
      </c>
      <c r="I16" s="12">
        <v>27</v>
      </c>
      <c r="J16" s="12">
        <v>27</v>
      </c>
      <c r="K16" s="16">
        <f t="shared" si="0"/>
        <v>26.6666666666667</v>
      </c>
      <c r="L16" s="17">
        <f t="shared" si="1"/>
        <v>0.833333333333333</v>
      </c>
      <c r="M16" s="16">
        <f t="shared" si="2"/>
        <v>16.6666666666667</v>
      </c>
    </row>
    <row r="17" spans="1:13">
      <c r="A17" s="14">
        <v>13</v>
      </c>
      <c r="B17" s="12" t="s">
        <v>72</v>
      </c>
      <c r="C17" s="12">
        <v>1109</v>
      </c>
      <c r="D17" s="12">
        <v>31</v>
      </c>
      <c r="E17" s="12">
        <v>1</v>
      </c>
      <c r="F17" s="12">
        <v>30</v>
      </c>
      <c r="G17" s="14"/>
      <c r="H17" s="12">
        <v>30</v>
      </c>
      <c r="I17" s="12">
        <v>30</v>
      </c>
      <c r="J17" s="12">
        <v>30</v>
      </c>
      <c r="K17" s="16">
        <f t="shared" si="0"/>
        <v>30</v>
      </c>
      <c r="L17" s="17">
        <f t="shared" si="1"/>
        <v>1</v>
      </c>
      <c r="M17" s="16">
        <f t="shared" si="2"/>
        <v>16.6666666666667</v>
      </c>
    </row>
    <row r="18" spans="1:13">
      <c r="A18" s="14">
        <v>14</v>
      </c>
      <c r="B18" s="12" t="s">
        <v>73</v>
      </c>
      <c r="C18" s="12">
        <v>1110</v>
      </c>
      <c r="D18" s="12">
        <v>34</v>
      </c>
      <c r="E18" s="12">
        <v>1</v>
      </c>
      <c r="F18" s="12">
        <v>33</v>
      </c>
      <c r="G18" s="14"/>
      <c r="H18" s="12">
        <v>24</v>
      </c>
      <c r="I18" s="12">
        <v>24</v>
      </c>
      <c r="J18" s="12">
        <v>25</v>
      </c>
      <c r="K18" s="16">
        <f t="shared" si="0"/>
        <v>24.3333333333333</v>
      </c>
      <c r="L18" s="17">
        <f t="shared" si="1"/>
        <v>0.737373737373737</v>
      </c>
      <c r="M18" s="16">
        <f t="shared" si="2"/>
        <v>18.3333333333333</v>
      </c>
    </row>
    <row r="19" spans="1:13">
      <c r="A19" s="14">
        <v>15</v>
      </c>
      <c r="B19" s="12" t="s">
        <v>74</v>
      </c>
      <c r="C19" s="12">
        <v>1105</v>
      </c>
      <c r="D19" s="12">
        <v>28</v>
      </c>
      <c r="E19" s="12">
        <v>4</v>
      </c>
      <c r="F19" s="12">
        <v>24</v>
      </c>
      <c r="G19" s="14"/>
      <c r="H19" s="12">
        <v>19</v>
      </c>
      <c r="I19" s="12">
        <v>19</v>
      </c>
      <c r="J19" s="12">
        <v>20</v>
      </c>
      <c r="K19" s="16">
        <f t="shared" si="0"/>
        <v>19.3333333333333</v>
      </c>
      <c r="L19" s="17">
        <f t="shared" si="1"/>
        <v>0.805555555555555</v>
      </c>
      <c r="M19" s="16">
        <f t="shared" si="2"/>
        <v>15</v>
      </c>
    </row>
    <row r="20" spans="1:13">
      <c r="A20" s="14">
        <v>16</v>
      </c>
      <c r="B20" s="12" t="s">
        <v>75</v>
      </c>
      <c r="C20" s="12">
        <v>1106</v>
      </c>
      <c r="D20" s="12">
        <v>32</v>
      </c>
      <c r="E20" s="12">
        <v>4</v>
      </c>
      <c r="F20" s="12">
        <v>27</v>
      </c>
      <c r="G20" s="14"/>
      <c r="H20" s="12">
        <v>24</v>
      </c>
      <c r="I20" s="12">
        <v>26</v>
      </c>
      <c r="J20" s="12">
        <v>25</v>
      </c>
      <c r="K20" s="16">
        <f t="shared" si="0"/>
        <v>25</v>
      </c>
      <c r="L20" s="17">
        <f t="shared" si="1"/>
        <v>0.925925925925926</v>
      </c>
      <c r="M20" s="16">
        <f t="shared" si="2"/>
        <v>20</v>
      </c>
    </row>
    <row r="21" spans="1:13">
      <c r="A21" s="14">
        <v>17</v>
      </c>
      <c r="B21" s="12" t="s">
        <v>76</v>
      </c>
      <c r="C21" s="12">
        <v>1111</v>
      </c>
      <c r="D21" s="12">
        <v>26</v>
      </c>
      <c r="E21" s="12">
        <v>1</v>
      </c>
      <c r="F21" s="12">
        <v>25</v>
      </c>
      <c r="G21" s="14"/>
      <c r="H21" s="12">
        <v>20</v>
      </c>
      <c r="I21" s="12">
        <v>18</v>
      </c>
      <c r="J21" s="12">
        <v>24</v>
      </c>
      <c r="K21" s="16">
        <f t="shared" si="0"/>
        <v>20.6666666666667</v>
      </c>
      <c r="L21" s="17">
        <f t="shared" si="1"/>
        <v>0.826666666666667</v>
      </c>
      <c r="M21" s="16">
        <f t="shared" si="2"/>
        <v>16.6666666666667</v>
      </c>
    </row>
    <row r="22" spans="8:10">
      <c r="H22" s="15">
        <v>15</v>
      </c>
      <c r="I22" s="15">
        <v>15</v>
      </c>
      <c r="J22" s="15">
        <v>10</v>
      </c>
    </row>
    <row r="23" spans="8:10">
      <c r="H23" s="15">
        <v>10</v>
      </c>
      <c r="I23" s="15">
        <v>15</v>
      </c>
      <c r="J23" s="15">
        <v>15</v>
      </c>
    </row>
    <row r="24" spans="8:10">
      <c r="H24" s="15">
        <v>10</v>
      </c>
      <c r="I24" s="15">
        <v>15</v>
      </c>
      <c r="J24" s="15">
        <v>15</v>
      </c>
    </row>
    <row r="25" spans="8:10">
      <c r="H25" s="15">
        <v>15</v>
      </c>
      <c r="I25" s="15">
        <v>15</v>
      </c>
      <c r="J25" s="15">
        <v>10</v>
      </c>
    </row>
    <row r="26" spans="8:10">
      <c r="H26" s="15">
        <v>10</v>
      </c>
      <c r="I26" s="15">
        <v>10</v>
      </c>
      <c r="J26" s="15">
        <v>15</v>
      </c>
    </row>
    <row r="27" spans="8:10">
      <c r="H27" s="15">
        <v>10</v>
      </c>
      <c r="I27" s="18">
        <v>15</v>
      </c>
      <c r="J27" s="18">
        <v>10</v>
      </c>
    </row>
    <row r="28" spans="8:10">
      <c r="H28" s="15">
        <v>15</v>
      </c>
      <c r="I28" s="18">
        <v>15</v>
      </c>
      <c r="J28" s="18">
        <v>10</v>
      </c>
    </row>
    <row r="29" spans="8:10">
      <c r="H29" s="15">
        <v>15</v>
      </c>
      <c r="I29" s="18">
        <v>10</v>
      </c>
      <c r="J29" s="18" t="s">
        <v>22</v>
      </c>
    </row>
    <row r="30" spans="8:10">
      <c r="H30" s="15">
        <v>15</v>
      </c>
      <c r="I30" s="18">
        <v>15</v>
      </c>
      <c r="J30" s="18">
        <v>15</v>
      </c>
    </row>
    <row r="31" spans="8:10">
      <c r="H31" s="15">
        <v>15</v>
      </c>
      <c r="I31" s="18">
        <v>15</v>
      </c>
      <c r="J31" s="18">
        <v>20</v>
      </c>
    </row>
    <row r="32" spans="8:10">
      <c r="H32" s="15">
        <v>20</v>
      </c>
      <c r="I32" s="18">
        <v>15</v>
      </c>
      <c r="J32" s="18">
        <v>20</v>
      </c>
    </row>
    <row r="33" spans="8:10">
      <c r="H33" s="15">
        <v>20</v>
      </c>
      <c r="I33" s="18">
        <v>15</v>
      </c>
      <c r="J33" s="18">
        <v>15</v>
      </c>
    </row>
    <row r="34" spans="8:10">
      <c r="H34" s="15">
        <v>15</v>
      </c>
      <c r="I34" s="15">
        <v>20</v>
      </c>
      <c r="J34" s="15">
        <v>15</v>
      </c>
    </row>
    <row r="35" spans="8:10">
      <c r="H35" s="15">
        <v>20</v>
      </c>
      <c r="I35" s="15">
        <v>20</v>
      </c>
      <c r="J35" s="15">
        <v>15</v>
      </c>
    </row>
    <row r="36" spans="8:10">
      <c r="H36" s="15">
        <v>15</v>
      </c>
      <c r="I36" s="15">
        <v>20</v>
      </c>
      <c r="J36" s="15">
        <v>10</v>
      </c>
    </row>
    <row r="37" spans="8:10">
      <c r="H37" s="15">
        <v>20</v>
      </c>
      <c r="I37" s="15">
        <v>20</v>
      </c>
      <c r="J37" s="15">
        <v>20</v>
      </c>
    </row>
    <row r="38" spans="8:10">
      <c r="H38" s="15">
        <v>15</v>
      </c>
      <c r="I38" s="15">
        <v>20</v>
      </c>
      <c r="J38" s="15">
        <v>15</v>
      </c>
    </row>
  </sheetData>
  <mergeCells count="2">
    <mergeCell ref="A3:M3"/>
    <mergeCell ref="A1:M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workbookViewId="0">
      <selection activeCell="A3" sqref="$A3:$XFD13"/>
    </sheetView>
  </sheetViews>
  <sheetFormatPr defaultColWidth="8.89166666666667" defaultRowHeight="14.25"/>
  <cols>
    <col min="1" max="1" width="6.775" style="9" customWidth="1"/>
    <col min="2" max="3" width="10.6666666666667" style="9" customWidth="1"/>
    <col min="4" max="6" width="12.1083333333333" style="9" customWidth="1"/>
    <col min="7" max="10" width="9.66666666666667" style="9" customWidth="1"/>
    <col min="11" max="11" width="12.1083333333333" style="9" customWidth="1"/>
    <col min="12" max="13" width="9.66666666666667" style="9" customWidth="1"/>
    <col min="14" max="16384" width="8.89166666666667" style="9"/>
  </cols>
  <sheetData>
    <row r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>
      <c r="A3" s="2" t="s">
        <v>77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>
      <c r="A4" s="2" t="s">
        <v>2</v>
      </c>
      <c r="B4" s="2" t="s">
        <v>3</v>
      </c>
      <c r="C4" s="2"/>
      <c r="D4" s="2" t="s">
        <v>5</v>
      </c>
      <c r="E4" s="2" t="s">
        <v>6</v>
      </c>
      <c r="F4" s="2" t="s">
        <v>7</v>
      </c>
      <c r="G4" s="3">
        <v>10.08</v>
      </c>
      <c r="H4" s="3">
        <v>10.1</v>
      </c>
      <c r="I4" s="3">
        <v>10.11</v>
      </c>
      <c r="J4" s="3">
        <v>10.12</v>
      </c>
      <c r="K4" s="2" t="s">
        <v>8</v>
      </c>
      <c r="L4" s="2" t="s">
        <v>9</v>
      </c>
      <c r="M4" s="6" t="s">
        <v>96</v>
      </c>
    </row>
    <row r="5" spans="1:13">
      <c r="A5" s="2">
        <v>1</v>
      </c>
      <c r="B5" s="4" t="s">
        <v>78</v>
      </c>
      <c r="C5" s="4"/>
      <c r="D5" s="2">
        <v>30</v>
      </c>
      <c r="E5" s="2">
        <v>5</v>
      </c>
      <c r="F5" s="2">
        <v>25</v>
      </c>
      <c r="G5" s="2"/>
      <c r="H5" s="2">
        <v>25</v>
      </c>
      <c r="I5" s="2">
        <v>20</v>
      </c>
      <c r="J5" s="2">
        <v>24</v>
      </c>
      <c r="K5" s="3">
        <f t="shared" ref="K5:K13" si="0">AVERAGE(G5:J5)</f>
        <v>23</v>
      </c>
      <c r="L5" s="7">
        <f t="shared" ref="L5:L13" si="1">K5/F5</f>
        <v>0.92</v>
      </c>
      <c r="M5" s="8">
        <f t="shared" ref="M5:M13" si="2">AVERAGE(G14:J14)</f>
        <v>16.6666666666667</v>
      </c>
    </row>
    <row r="6" spans="1:13">
      <c r="A6" s="2">
        <v>2</v>
      </c>
      <c r="B6" s="4" t="s">
        <v>79</v>
      </c>
      <c r="C6" s="4"/>
      <c r="D6" s="2">
        <v>29</v>
      </c>
      <c r="E6" s="2">
        <v>4</v>
      </c>
      <c r="F6" s="2">
        <v>25</v>
      </c>
      <c r="G6" s="2"/>
      <c r="H6" s="2">
        <v>22</v>
      </c>
      <c r="I6" s="2">
        <v>23</v>
      </c>
      <c r="J6" s="2">
        <v>15</v>
      </c>
      <c r="K6" s="3">
        <f t="shared" si="0"/>
        <v>20</v>
      </c>
      <c r="L6" s="7">
        <f t="shared" si="1"/>
        <v>0.8</v>
      </c>
      <c r="M6" s="8">
        <f t="shared" si="2"/>
        <v>16.6666666666667</v>
      </c>
    </row>
    <row r="7" spans="1:13">
      <c r="A7" s="2">
        <v>3</v>
      </c>
      <c r="B7" s="4" t="s">
        <v>80</v>
      </c>
      <c r="C7" s="4"/>
      <c r="D7" s="2">
        <v>30</v>
      </c>
      <c r="E7" s="2">
        <v>3</v>
      </c>
      <c r="F7" s="2">
        <v>27</v>
      </c>
      <c r="G7" s="2"/>
      <c r="H7" s="2">
        <v>26</v>
      </c>
      <c r="I7" s="2">
        <v>27</v>
      </c>
      <c r="J7" s="2">
        <v>25</v>
      </c>
      <c r="K7" s="3">
        <f t="shared" si="0"/>
        <v>26</v>
      </c>
      <c r="L7" s="7">
        <f t="shared" si="1"/>
        <v>0.962962962962963</v>
      </c>
      <c r="M7" s="8">
        <f t="shared" si="2"/>
        <v>18.3333333333333</v>
      </c>
    </row>
    <row r="8" spans="1:13">
      <c r="A8" s="2">
        <v>4</v>
      </c>
      <c r="B8" s="4" t="s">
        <v>81</v>
      </c>
      <c r="C8" s="4"/>
      <c r="D8" s="2">
        <v>30</v>
      </c>
      <c r="E8" s="2">
        <v>3</v>
      </c>
      <c r="F8" s="2">
        <v>27</v>
      </c>
      <c r="G8" s="2"/>
      <c r="H8" s="2">
        <v>27</v>
      </c>
      <c r="I8" s="2">
        <v>27</v>
      </c>
      <c r="J8" s="2">
        <v>26</v>
      </c>
      <c r="K8" s="3">
        <f t="shared" si="0"/>
        <v>26.6666666666667</v>
      </c>
      <c r="L8" s="7">
        <f t="shared" si="1"/>
        <v>0.987654320987654</v>
      </c>
      <c r="M8" s="8">
        <f t="shared" si="2"/>
        <v>16.6666666666667</v>
      </c>
    </row>
    <row r="9" spans="1:13">
      <c r="A9" s="2">
        <v>5</v>
      </c>
      <c r="B9" s="4" t="s">
        <v>82</v>
      </c>
      <c r="C9" s="4"/>
      <c r="D9" s="2">
        <v>30</v>
      </c>
      <c r="E9" s="2">
        <v>6</v>
      </c>
      <c r="F9" s="2">
        <v>24</v>
      </c>
      <c r="G9" s="2"/>
      <c r="H9" s="2">
        <v>17</v>
      </c>
      <c r="I9" s="2">
        <v>22</v>
      </c>
      <c r="J9" s="2">
        <v>18</v>
      </c>
      <c r="K9" s="3">
        <f t="shared" si="0"/>
        <v>19</v>
      </c>
      <c r="L9" s="7">
        <f t="shared" si="1"/>
        <v>0.791666666666667</v>
      </c>
      <c r="M9" s="8">
        <f t="shared" si="2"/>
        <v>18.3333333333333</v>
      </c>
    </row>
    <row r="10" spans="1:13">
      <c r="A10" s="2">
        <v>6</v>
      </c>
      <c r="B10" s="4" t="s">
        <v>83</v>
      </c>
      <c r="C10" s="4"/>
      <c r="D10" s="2">
        <v>29</v>
      </c>
      <c r="E10" s="2">
        <v>5</v>
      </c>
      <c r="F10" s="2">
        <v>24</v>
      </c>
      <c r="G10" s="2"/>
      <c r="H10" s="2">
        <v>22</v>
      </c>
      <c r="I10" s="2">
        <v>22</v>
      </c>
      <c r="J10" s="2">
        <v>23</v>
      </c>
      <c r="K10" s="3">
        <f t="shared" si="0"/>
        <v>22.3333333333333</v>
      </c>
      <c r="L10" s="7">
        <f t="shared" si="1"/>
        <v>0.930555555555555</v>
      </c>
      <c r="M10" s="8">
        <f t="shared" si="2"/>
        <v>20</v>
      </c>
    </row>
    <row r="11" spans="1:13">
      <c r="A11" s="2">
        <v>7</v>
      </c>
      <c r="B11" s="4" t="s">
        <v>84</v>
      </c>
      <c r="C11" s="4"/>
      <c r="D11" s="2">
        <v>30</v>
      </c>
      <c r="E11" s="2">
        <v>5</v>
      </c>
      <c r="F11" s="2">
        <v>25</v>
      </c>
      <c r="G11" s="2"/>
      <c r="H11" s="2">
        <v>24</v>
      </c>
      <c r="I11" s="2">
        <v>22</v>
      </c>
      <c r="J11" s="2">
        <v>25</v>
      </c>
      <c r="K11" s="3">
        <f t="shared" si="0"/>
        <v>23.6666666666667</v>
      </c>
      <c r="L11" s="7">
        <f t="shared" si="1"/>
        <v>0.946666666666667</v>
      </c>
      <c r="M11" s="8">
        <f t="shared" si="2"/>
        <v>20</v>
      </c>
    </row>
    <row r="12" spans="1:13">
      <c r="A12" s="2">
        <v>8</v>
      </c>
      <c r="B12" s="4" t="s">
        <v>85</v>
      </c>
      <c r="C12" s="4"/>
      <c r="D12" s="2">
        <v>30</v>
      </c>
      <c r="E12" s="2">
        <v>8</v>
      </c>
      <c r="F12" s="2">
        <v>22</v>
      </c>
      <c r="G12" s="2"/>
      <c r="H12" s="2">
        <v>20</v>
      </c>
      <c r="I12" s="2">
        <v>19</v>
      </c>
      <c r="J12" s="2">
        <v>20</v>
      </c>
      <c r="K12" s="3">
        <f t="shared" si="0"/>
        <v>19.6666666666667</v>
      </c>
      <c r="L12" s="7">
        <f t="shared" si="1"/>
        <v>0.893939393939394</v>
      </c>
      <c r="M12" s="8">
        <f t="shared" si="2"/>
        <v>20</v>
      </c>
    </row>
    <row r="13" spans="1:13">
      <c r="A13" s="2">
        <v>9</v>
      </c>
      <c r="B13" s="4" t="s">
        <v>86</v>
      </c>
      <c r="C13" s="4"/>
      <c r="D13" s="2">
        <v>30</v>
      </c>
      <c r="E13" s="2">
        <v>9</v>
      </c>
      <c r="F13" s="2">
        <v>21</v>
      </c>
      <c r="G13" s="2"/>
      <c r="H13" s="2">
        <v>21</v>
      </c>
      <c r="I13" s="2">
        <v>21</v>
      </c>
      <c r="J13" s="2">
        <v>19</v>
      </c>
      <c r="K13" s="3">
        <f t="shared" si="0"/>
        <v>20.3333333333333</v>
      </c>
      <c r="L13" s="7">
        <f t="shared" si="1"/>
        <v>0.968253968253968</v>
      </c>
      <c r="M13" s="8">
        <f t="shared" si="2"/>
        <v>20</v>
      </c>
    </row>
    <row r="14" spans="1:13">
      <c r="A14" s="5"/>
      <c r="B14" s="5"/>
      <c r="C14" s="5"/>
      <c r="D14" s="5"/>
      <c r="E14" s="5"/>
      <c r="F14" s="5"/>
      <c r="G14" s="5"/>
      <c r="H14" s="5">
        <v>15</v>
      </c>
      <c r="I14" s="5">
        <v>20</v>
      </c>
      <c r="J14" s="5">
        <v>15</v>
      </c>
      <c r="K14" s="5"/>
      <c r="L14" s="5"/>
      <c r="M14" s="5"/>
    </row>
    <row r="15" spans="1:13">
      <c r="A15" s="5"/>
      <c r="B15" s="5"/>
      <c r="C15" s="5"/>
      <c r="D15" s="5"/>
      <c r="E15" s="5"/>
      <c r="F15" s="5"/>
      <c r="G15" s="5"/>
      <c r="H15" s="5">
        <v>15</v>
      </c>
      <c r="I15" s="5">
        <v>20</v>
      </c>
      <c r="J15" s="5">
        <v>15</v>
      </c>
      <c r="K15" s="5"/>
      <c r="L15" s="5"/>
      <c r="M15" s="5"/>
    </row>
    <row r="16" spans="1:13">
      <c r="A16" s="5"/>
      <c r="B16" s="5"/>
      <c r="C16" s="5"/>
      <c r="D16" s="5"/>
      <c r="E16" s="5"/>
      <c r="F16" s="5"/>
      <c r="G16" s="5"/>
      <c r="H16" s="5">
        <v>20</v>
      </c>
      <c r="I16" s="5">
        <v>20</v>
      </c>
      <c r="J16" s="5">
        <v>15</v>
      </c>
      <c r="K16" s="5"/>
      <c r="L16" s="5"/>
      <c r="M16" s="5"/>
    </row>
    <row r="17" spans="1:13">
      <c r="A17" s="5"/>
      <c r="B17" s="5"/>
      <c r="C17" s="5"/>
      <c r="D17" s="5"/>
      <c r="E17" s="5"/>
      <c r="F17" s="5"/>
      <c r="G17" s="5"/>
      <c r="H17" s="5">
        <v>20</v>
      </c>
      <c r="I17" s="5">
        <v>15</v>
      </c>
      <c r="J17" s="5">
        <v>15</v>
      </c>
      <c r="K17" s="5"/>
      <c r="L17" s="5"/>
      <c r="M17" s="5"/>
    </row>
    <row r="18" spans="1:13">
      <c r="A18" s="5"/>
      <c r="B18" s="5"/>
      <c r="C18" s="5"/>
      <c r="D18" s="5"/>
      <c r="E18" s="5"/>
      <c r="F18" s="5"/>
      <c r="G18" s="5"/>
      <c r="H18" s="5">
        <v>20</v>
      </c>
      <c r="I18" s="5">
        <v>20</v>
      </c>
      <c r="J18" s="5">
        <v>15</v>
      </c>
      <c r="K18" s="5"/>
      <c r="L18" s="5"/>
      <c r="M18" s="5"/>
    </row>
    <row r="19" spans="1:13">
      <c r="A19" s="5"/>
      <c r="B19" s="5"/>
      <c r="C19" s="5"/>
      <c r="D19" s="5"/>
      <c r="E19" s="5"/>
      <c r="F19" s="5"/>
      <c r="G19" s="5"/>
      <c r="H19" s="5">
        <v>20</v>
      </c>
      <c r="I19" s="5">
        <v>20</v>
      </c>
      <c r="J19" s="5">
        <v>20</v>
      </c>
      <c r="K19" s="5"/>
      <c r="L19" s="5"/>
      <c r="M19" s="5"/>
    </row>
    <row r="20" spans="1:13">
      <c r="A20" s="10"/>
      <c r="B20" s="10"/>
      <c r="C20" s="10"/>
      <c r="D20" s="10"/>
      <c r="E20" s="10"/>
      <c r="F20" s="10"/>
      <c r="G20" s="10"/>
      <c r="H20" s="5">
        <v>20</v>
      </c>
      <c r="I20" s="5">
        <v>20</v>
      </c>
      <c r="J20" s="5">
        <v>20</v>
      </c>
      <c r="K20" s="10"/>
      <c r="L20" s="10"/>
      <c r="M20" s="5"/>
    </row>
    <row r="21" spans="1:13">
      <c r="A21" s="10"/>
      <c r="B21" s="10"/>
      <c r="C21" s="10"/>
      <c r="D21" s="10"/>
      <c r="E21" s="10"/>
      <c r="F21" s="10"/>
      <c r="G21" s="10"/>
      <c r="H21" s="5">
        <v>20</v>
      </c>
      <c r="I21" s="5">
        <v>20</v>
      </c>
      <c r="J21" s="5">
        <v>20</v>
      </c>
      <c r="K21" s="10"/>
      <c r="L21" s="10"/>
      <c r="M21" s="5"/>
    </row>
    <row r="22" spans="1:13">
      <c r="A22" s="10"/>
      <c r="B22" s="10"/>
      <c r="C22" s="10"/>
      <c r="D22" s="10"/>
      <c r="E22" s="10"/>
      <c r="F22" s="10"/>
      <c r="G22" s="10"/>
      <c r="H22" s="5">
        <v>20</v>
      </c>
      <c r="I22" s="5">
        <v>20</v>
      </c>
      <c r="J22" s="5">
        <v>20</v>
      </c>
      <c r="K22" s="10"/>
      <c r="L22" s="10"/>
      <c r="M22" s="5"/>
    </row>
  </sheetData>
  <mergeCells count="2">
    <mergeCell ref="A3:M3"/>
    <mergeCell ref="A1:M2"/>
  </mergeCells>
  <pageMargins left="0.75" right="0.75" top="1" bottom="1" header="0.5" footer="0.5"/>
  <headerFooter/>
  <ignoredErrors>
    <ignoredError sqref="K5:K13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workbookViewId="0">
      <selection activeCell="A5" sqref="$A5:$XFD13"/>
    </sheetView>
  </sheetViews>
  <sheetFormatPr defaultColWidth="8.89166666666667" defaultRowHeight="14.25"/>
  <cols>
    <col min="1" max="1" width="6.10833333333333" style="1" customWidth="1"/>
    <col min="2" max="6" width="10.6666666666667" style="1" customWidth="1"/>
    <col min="7" max="10" width="8.33333333333333" style="1" customWidth="1"/>
    <col min="11" max="11" width="10.6666666666667" style="1" customWidth="1"/>
    <col min="12" max="12" width="9.44166666666667" style="1" customWidth="1"/>
    <col min="13" max="13" width="10.6666666666667" style="1" customWidth="1"/>
    <col min="14" max="16384" width="8.89166666666667" style="1"/>
  </cols>
  <sheetData>
    <row r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>
      <c r="A3" s="2" t="s">
        <v>77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>
      <c r="A4" s="2" t="s">
        <v>2</v>
      </c>
      <c r="B4" s="2" t="s">
        <v>3</v>
      </c>
      <c r="C4" s="2"/>
      <c r="D4" s="2" t="s">
        <v>5</v>
      </c>
      <c r="E4" s="2" t="s">
        <v>6</v>
      </c>
      <c r="F4" s="2" t="s">
        <v>7</v>
      </c>
      <c r="G4" s="3">
        <v>10.08</v>
      </c>
      <c r="H4" s="3">
        <v>10.1</v>
      </c>
      <c r="I4" s="3">
        <v>10.11</v>
      </c>
      <c r="J4" s="3">
        <v>10.12</v>
      </c>
      <c r="K4" s="2" t="s">
        <v>8</v>
      </c>
      <c r="L4" s="2" t="s">
        <v>9</v>
      </c>
      <c r="M4" s="6" t="s">
        <v>96</v>
      </c>
    </row>
    <row r="5" spans="1:13">
      <c r="A5" s="2">
        <v>1</v>
      </c>
      <c r="B5" s="4" t="s">
        <v>87</v>
      </c>
      <c r="C5" s="4"/>
      <c r="D5" s="2">
        <v>30</v>
      </c>
      <c r="E5" s="2">
        <v>4</v>
      </c>
      <c r="F5" s="2">
        <v>26</v>
      </c>
      <c r="G5" s="2"/>
      <c r="H5" s="2">
        <v>26</v>
      </c>
      <c r="I5" s="2">
        <v>26</v>
      </c>
      <c r="J5" s="2">
        <v>25</v>
      </c>
      <c r="K5" s="3">
        <f t="shared" ref="K5:K13" si="0">AVERAGE(G5:J5)</f>
        <v>25.6666666666667</v>
      </c>
      <c r="L5" s="7">
        <f t="shared" ref="L5:L13" si="1">K5/F5</f>
        <v>0.987179487179487</v>
      </c>
      <c r="M5" s="8">
        <f t="shared" ref="M5:M13" si="2">AVERAGE(G14:J14)</f>
        <v>16.6666666666667</v>
      </c>
    </row>
    <row r="6" spans="1:13">
      <c r="A6" s="2">
        <v>2</v>
      </c>
      <c r="B6" s="4" t="s">
        <v>88</v>
      </c>
      <c r="C6" s="4"/>
      <c r="D6" s="2">
        <v>29</v>
      </c>
      <c r="E6" s="2">
        <v>1</v>
      </c>
      <c r="F6" s="2">
        <v>28</v>
      </c>
      <c r="G6" s="2"/>
      <c r="H6" s="2">
        <v>28</v>
      </c>
      <c r="I6" s="2">
        <v>28</v>
      </c>
      <c r="J6" s="2">
        <v>28</v>
      </c>
      <c r="K6" s="3">
        <f t="shared" si="0"/>
        <v>28</v>
      </c>
      <c r="L6" s="7">
        <f t="shared" si="1"/>
        <v>1</v>
      </c>
      <c r="M6" s="8">
        <f t="shared" si="2"/>
        <v>20</v>
      </c>
    </row>
    <row r="7" spans="1:13">
      <c r="A7" s="2">
        <v>3</v>
      </c>
      <c r="B7" s="4" t="s">
        <v>89</v>
      </c>
      <c r="C7" s="4"/>
      <c r="D7" s="2">
        <v>30</v>
      </c>
      <c r="E7" s="2">
        <v>4</v>
      </c>
      <c r="F7" s="2">
        <v>26</v>
      </c>
      <c r="G7" s="2"/>
      <c r="H7" s="2">
        <v>24</v>
      </c>
      <c r="I7" s="2">
        <v>25</v>
      </c>
      <c r="J7" s="2">
        <v>14</v>
      </c>
      <c r="K7" s="3">
        <f t="shared" si="0"/>
        <v>21</v>
      </c>
      <c r="L7" s="7">
        <f t="shared" si="1"/>
        <v>0.807692307692308</v>
      </c>
      <c r="M7" s="8">
        <f t="shared" si="2"/>
        <v>18.3333333333333</v>
      </c>
    </row>
    <row r="8" spans="1:13">
      <c r="A8" s="2">
        <v>4</v>
      </c>
      <c r="B8" s="4" t="s">
        <v>90</v>
      </c>
      <c r="C8" s="4"/>
      <c r="D8" s="2">
        <v>30</v>
      </c>
      <c r="E8" s="2">
        <v>5</v>
      </c>
      <c r="F8" s="2">
        <v>25</v>
      </c>
      <c r="G8" s="2"/>
      <c r="H8" s="2">
        <v>22</v>
      </c>
      <c r="I8" s="2">
        <v>21</v>
      </c>
      <c r="J8" s="2">
        <v>15</v>
      </c>
      <c r="K8" s="3">
        <f t="shared" si="0"/>
        <v>19.3333333333333</v>
      </c>
      <c r="L8" s="7">
        <f t="shared" si="1"/>
        <v>0.773333333333333</v>
      </c>
      <c r="M8" s="8">
        <f t="shared" si="2"/>
        <v>16.6666666666667</v>
      </c>
    </row>
    <row r="9" spans="1:13">
      <c r="A9" s="2">
        <v>5</v>
      </c>
      <c r="B9" s="4" t="s">
        <v>91</v>
      </c>
      <c r="C9" s="4"/>
      <c r="D9" s="2">
        <v>30</v>
      </c>
      <c r="E9" s="2">
        <v>3</v>
      </c>
      <c r="F9" s="2">
        <v>27</v>
      </c>
      <c r="G9" s="2"/>
      <c r="H9" s="2">
        <v>27</v>
      </c>
      <c r="I9" s="2">
        <v>27</v>
      </c>
      <c r="J9" s="2">
        <v>27</v>
      </c>
      <c r="K9" s="3">
        <f t="shared" si="0"/>
        <v>27</v>
      </c>
      <c r="L9" s="7">
        <f t="shared" si="1"/>
        <v>1</v>
      </c>
      <c r="M9" s="8">
        <f t="shared" si="2"/>
        <v>20</v>
      </c>
    </row>
    <row r="10" spans="1:13">
      <c r="A10" s="2">
        <v>6</v>
      </c>
      <c r="B10" s="4" t="s">
        <v>92</v>
      </c>
      <c r="C10" s="4"/>
      <c r="D10" s="2">
        <v>30</v>
      </c>
      <c r="E10" s="2">
        <v>3</v>
      </c>
      <c r="F10" s="2">
        <v>27</v>
      </c>
      <c r="G10" s="2"/>
      <c r="H10" s="2">
        <v>24</v>
      </c>
      <c r="I10" s="2">
        <v>25</v>
      </c>
      <c r="J10" s="2">
        <v>25</v>
      </c>
      <c r="K10" s="3">
        <f t="shared" si="0"/>
        <v>24.6666666666667</v>
      </c>
      <c r="L10" s="7">
        <f t="shared" si="1"/>
        <v>0.91358024691358</v>
      </c>
      <c r="M10" s="8">
        <f t="shared" si="2"/>
        <v>20</v>
      </c>
    </row>
    <row r="11" spans="1:13">
      <c r="A11" s="2">
        <v>7</v>
      </c>
      <c r="B11" s="4" t="s">
        <v>93</v>
      </c>
      <c r="C11" s="4"/>
      <c r="D11" s="2">
        <v>30</v>
      </c>
      <c r="E11" s="2">
        <v>3</v>
      </c>
      <c r="F11" s="2">
        <v>27</v>
      </c>
      <c r="G11" s="2"/>
      <c r="H11" s="2">
        <v>25</v>
      </c>
      <c r="I11" s="2">
        <v>24</v>
      </c>
      <c r="J11" s="2">
        <v>27</v>
      </c>
      <c r="K11" s="3">
        <f t="shared" si="0"/>
        <v>25.3333333333333</v>
      </c>
      <c r="L11" s="7">
        <f t="shared" si="1"/>
        <v>0.938271604938272</v>
      </c>
      <c r="M11" s="8">
        <f t="shared" si="2"/>
        <v>20</v>
      </c>
    </row>
    <row r="12" spans="1:13">
      <c r="A12" s="2">
        <v>8</v>
      </c>
      <c r="B12" s="4" t="s">
        <v>94</v>
      </c>
      <c r="C12" s="4"/>
      <c r="D12" s="2">
        <v>30</v>
      </c>
      <c r="E12" s="2">
        <v>7</v>
      </c>
      <c r="F12" s="2">
        <v>23</v>
      </c>
      <c r="G12" s="2"/>
      <c r="H12" s="2">
        <v>23</v>
      </c>
      <c r="I12" s="2">
        <v>23</v>
      </c>
      <c r="J12" s="2">
        <v>23</v>
      </c>
      <c r="K12" s="3">
        <f t="shared" si="0"/>
        <v>23</v>
      </c>
      <c r="L12" s="7">
        <f t="shared" si="1"/>
        <v>1</v>
      </c>
      <c r="M12" s="8">
        <f t="shared" si="2"/>
        <v>20</v>
      </c>
    </row>
    <row r="13" spans="1:13">
      <c r="A13" s="2">
        <v>9</v>
      </c>
      <c r="B13" s="4" t="s">
        <v>95</v>
      </c>
      <c r="C13" s="4"/>
      <c r="D13" s="2">
        <v>30</v>
      </c>
      <c r="E13" s="2">
        <v>4</v>
      </c>
      <c r="F13" s="2">
        <v>26</v>
      </c>
      <c r="G13" s="2"/>
      <c r="H13" s="2">
        <v>23</v>
      </c>
      <c r="I13" s="2">
        <v>24</v>
      </c>
      <c r="J13" s="2">
        <v>22</v>
      </c>
      <c r="K13" s="3">
        <f t="shared" si="0"/>
        <v>23</v>
      </c>
      <c r="L13" s="7">
        <f t="shared" si="1"/>
        <v>0.884615384615385</v>
      </c>
      <c r="M13" s="8">
        <f t="shared" si="2"/>
        <v>20</v>
      </c>
    </row>
    <row r="14" spans="1:13">
      <c r="A14" s="5"/>
      <c r="B14" s="5"/>
      <c r="C14" s="5"/>
      <c r="D14" s="5"/>
      <c r="E14" s="5"/>
      <c r="F14" s="5"/>
      <c r="G14" s="5"/>
      <c r="H14" s="5">
        <v>15</v>
      </c>
      <c r="I14" s="5">
        <v>15</v>
      </c>
      <c r="J14" s="5">
        <v>20</v>
      </c>
      <c r="K14" s="5"/>
      <c r="L14" s="5"/>
      <c r="M14" s="5"/>
    </row>
    <row r="15" spans="1:13">
      <c r="A15" s="5"/>
      <c r="B15" s="5"/>
      <c r="C15" s="5"/>
      <c r="D15" s="5"/>
      <c r="E15" s="5"/>
      <c r="F15" s="5"/>
      <c r="G15" s="5"/>
      <c r="H15" s="5">
        <v>20</v>
      </c>
      <c r="I15" s="5">
        <v>20</v>
      </c>
      <c r="J15" s="5">
        <v>20</v>
      </c>
      <c r="K15" s="5"/>
      <c r="L15" s="5"/>
      <c r="M15" s="5"/>
    </row>
    <row r="16" spans="1:13">
      <c r="A16" s="5"/>
      <c r="B16" s="5"/>
      <c r="C16" s="5"/>
      <c r="D16" s="5"/>
      <c r="E16" s="5"/>
      <c r="F16" s="5"/>
      <c r="G16" s="5"/>
      <c r="H16" s="5">
        <v>20</v>
      </c>
      <c r="I16" s="5">
        <v>20</v>
      </c>
      <c r="J16" s="5">
        <v>15</v>
      </c>
      <c r="K16" s="5"/>
      <c r="L16" s="5"/>
      <c r="M16" s="5"/>
    </row>
    <row r="17" spans="1:13">
      <c r="A17" s="5"/>
      <c r="B17" s="5"/>
      <c r="C17" s="5"/>
      <c r="D17" s="5"/>
      <c r="E17" s="5"/>
      <c r="F17" s="5"/>
      <c r="G17" s="5"/>
      <c r="H17" s="5">
        <v>20</v>
      </c>
      <c r="I17" s="5">
        <v>10</v>
      </c>
      <c r="J17" s="5">
        <v>20</v>
      </c>
      <c r="K17" s="5"/>
      <c r="L17" s="5"/>
      <c r="M17" s="5"/>
    </row>
    <row r="18" spans="1:13">
      <c r="A18" s="5"/>
      <c r="B18" s="5"/>
      <c r="C18" s="5"/>
      <c r="D18" s="5"/>
      <c r="E18" s="5"/>
      <c r="F18" s="5"/>
      <c r="G18" s="5"/>
      <c r="H18" s="5">
        <v>20</v>
      </c>
      <c r="I18" s="5">
        <v>20</v>
      </c>
      <c r="J18" s="5">
        <v>20</v>
      </c>
      <c r="K18" s="5"/>
      <c r="L18" s="5"/>
      <c r="M18" s="5"/>
    </row>
    <row r="19" spans="1:13">
      <c r="A19" s="5"/>
      <c r="B19" s="5"/>
      <c r="C19" s="5"/>
      <c r="D19" s="5"/>
      <c r="E19" s="5"/>
      <c r="F19" s="5"/>
      <c r="G19" s="5"/>
      <c r="H19" s="5">
        <v>20</v>
      </c>
      <c r="I19" s="5">
        <v>20</v>
      </c>
      <c r="J19" s="5">
        <v>20</v>
      </c>
      <c r="K19" s="5"/>
      <c r="L19" s="5"/>
      <c r="M19" s="5"/>
    </row>
    <row r="20" spans="1:13">
      <c r="A20" s="5"/>
      <c r="B20" s="5"/>
      <c r="C20" s="5"/>
      <c r="D20" s="5"/>
      <c r="E20" s="5"/>
      <c r="F20" s="5"/>
      <c r="G20" s="5"/>
      <c r="H20" s="5">
        <v>20</v>
      </c>
      <c r="I20" s="5">
        <v>20</v>
      </c>
      <c r="J20" s="5">
        <v>20</v>
      </c>
      <c r="K20" s="5"/>
      <c r="L20" s="5"/>
      <c r="M20" s="5"/>
    </row>
    <row r="21" spans="1:13">
      <c r="A21" s="5"/>
      <c r="B21" s="5"/>
      <c r="C21" s="5"/>
      <c r="D21" s="5"/>
      <c r="E21" s="5"/>
      <c r="F21" s="5"/>
      <c r="G21" s="5"/>
      <c r="H21" s="5">
        <v>20</v>
      </c>
      <c r="I21" s="5">
        <v>20</v>
      </c>
      <c r="J21" s="5">
        <v>20</v>
      </c>
      <c r="K21" s="5"/>
      <c r="L21" s="5"/>
      <c r="M21" s="5"/>
    </row>
    <row r="22" spans="1:13">
      <c r="A22" s="5"/>
      <c r="B22" s="5"/>
      <c r="C22" s="5"/>
      <c r="D22" s="5"/>
      <c r="E22" s="5"/>
      <c r="F22" s="5"/>
      <c r="G22" s="5"/>
      <c r="H22" s="5">
        <v>20</v>
      </c>
      <c r="I22" s="5">
        <v>20</v>
      </c>
      <c r="J22" s="5">
        <v>20</v>
      </c>
      <c r="K22" s="5"/>
      <c r="L22" s="5"/>
      <c r="M22" s="5"/>
    </row>
  </sheetData>
  <mergeCells count="2">
    <mergeCell ref="A3:M3"/>
    <mergeCell ref="A1:M2"/>
  </mergeCells>
  <pageMargins left="0.75" right="0.75" top="1" bottom="1" header="0.5" footer="0.5"/>
  <headerFooter/>
  <ignoredErrors>
    <ignoredError sqref="K5:K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全校</vt:lpstr>
      <vt:lpstr>信息</vt:lpstr>
      <vt:lpstr>机电</vt:lpstr>
      <vt:lpstr>建工</vt:lpstr>
      <vt:lpstr>文法</vt:lpstr>
      <vt:lpstr>基础22</vt:lpstr>
      <vt:lpstr>基础23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21552</dc:creator>
  <cp:lastModifiedBy>山哥</cp:lastModifiedBy>
  <dcterms:created xsi:type="dcterms:W3CDTF">2023-10-17T12:19:00Z</dcterms:created>
  <dcterms:modified xsi:type="dcterms:W3CDTF">2023-10-18T08:48:00Z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A8BC44AA53F44614A7660114C58A2434</vt:lpwstr>
  </property>
  <property fmtid="{D5CDD505-2E9C-101B-9397-08002B2CF9AE}" pid="3" name="KSOProductBuildVer">
    <vt:lpwstr>2052-12.1.0.15712</vt:lpwstr>
  </property>
</Properties>
</file>