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44525" calcCompleted="0" calcOnSave="0"/>
</workbook>
</file>

<file path=xl/sharedStrings.xml><?xml version="1.0" encoding="utf-8"?>
<sst xmlns="http://schemas.openxmlformats.org/spreadsheetml/2006/main" count="319" uniqueCount="98">
  <si>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</si>
  <si>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</si>
  <si>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</si>
  <si>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</si>
  <si>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</si>
  <si>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</si>
  <si>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</si>
  <si>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</si>
  <si>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</si>
  <si>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</si>
  <si>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</si>
  <si>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</si>
  <si>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</si>
  <si>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</si>
  <si>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</si>
  <si>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周五没课周四不上晚自习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</si>
  <si>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</si>
  <si>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</si>
  <si>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</si>
  <si>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</si>
  <si>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</si>
  <si>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</si>
  <si>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</si>
  <si>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</si>
  <si>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</si>
  <si>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</si>
  <si>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</si>
  <si>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机电工程学院</t>
  </si>
  <si>
    <t>虚拟2251</t>
  </si>
  <si>
    <t>劳动周</t>
  </si>
  <si>
    <t>机器人2251</t>
  </si>
  <si>
    <t>新能源2251</t>
  </si>
  <si>
    <t>机电2171</t>
  </si>
  <si>
    <t>实训</t>
  </si>
  <si>
    <t>画图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</si>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</sst>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115" zoomScaleNormal="115" topLeftCell="B1" workbookViewId="0">
      <selection activeCell="L21" sqref="L21"/>
    </sheetView>
  </sheetViews>
  <sheetFormatPr defaultColWidth="9" defaultRowHeight="14.25"/>
  <cols>
    <col min="1" max="1" width="5.375" style="34" customWidth="1"/>
    <col min="2" max="2" width="22.625" style="34" customWidth="1"/>
    <col min="3" max="3" width="7.375" style="34" customWidth="1"/>
    <col min="4" max="6" width="9.375" style="34" customWidth="1"/>
    <col min="7" max="7" width="7.375" style="35" customWidth="1"/>
    <col min="8" max="8" width="6.375" style="35" customWidth="1"/>
    <col min="9" max="9" width="7.375" style="35" customWidth="1"/>
    <col min="10" max="10" width="12.4916666666667" style="35" customWidth="1"/>
    <col min="11" max="11" width="9.375" style="34" customWidth="1"/>
    <col min="12" max="12" width="8.375" style="34" customWidth="1"/>
    <col min="13" max="13" width="9.375" style="35" customWidth="1"/>
    <col min="14" max="16384" width="9" style="34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2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2"/>
    </row>
    <row r="3" spans="1:1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2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27</v>
      </c>
      <c r="H5" s="1">
        <v>25</v>
      </c>
      <c r="I5" s="1">
        <v>29</v>
      </c>
      <c r="J5" s="1">
        <v>26</v>
      </c>
      <c r="K5" s="3">
        <f>AVERAGE(G5:J5)</f>
        <v>26.75</v>
      </c>
      <c r="L5" s="15">
        <f>K5/F5</f>
        <v>0.891666666666667</v>
      </c>
      <c r="M5" s="16">
        <f>AVERAGE(G20:J20)</f>
        <v>15</v>
      </c>
    </row>
    <row r="6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>
        <v>5</v>
      </c>
      <c r="H6" s="1">
        <v>7</v>
      </c>
      <c r="I6" s="1">
        <v>6</v>
      </c>
      <c r="J6" s="1">
        <v>4</v>
      </c>
      <c r="K6" s="3">
        <f>AVERAGE(G6:J6)</f>
        <v>5.5</v>
      </c>
      <c r="L6" s="15">
        <f>K6/F6</f>
        <v>0.196428571428571</v>
      </c>
      <c r="M6" s="16">
        <f>AVERAGE(G21:J21)</f>
        <v>20</v>
      </c>
    </row>
    <row r="7" spans="1:13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1">
        <v>26</v>
      </c>
      <c r="H7" s="1">
        <v>30</v>
      </c>
      <c r="I7" s="1">
        <v>29</v>
      </c>
      <c r="J7" s="1">
        <v>15</v>
      </c>
      <c r="K7" s="3">
        <f>AVERAGE(G7:J7)</f>
        <v>25</v>
      </c>
      <c r="L7" s="15">
        <f>K7/F7</f>
        <v>0.806451612903226</v>
      </c>
      <c r="M7" s="16">
        <f>AVERAGE(G22:J22)</f>
        <v>20</v>
      </c>
    </row>
    <row r="8" ht="42.75" spans="1:13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1">
        <v>27</v>
      </c>
      <c r="H8" s="1">
        <v>27</v>
      </c>
      <c r="I8" s="1">
        <v>22</v>
      </c>
      <c r="J8" s="6" t="s">
        <v>15</v>
      </c>
      <c r="K8" s="3">
        <f t="shared" ref="K6:K19" si="0">AVERAGE(G8:J8)</f>
        <v>25.3333333333333</v>
      </c>
      <c r="L8" s="15">
        <f t="shared" ref="L6:L19" si="1">K8/F8</f>
        <v>0.938271604938272</v>
      </c>
      <c r="M8" s="16">
        <f t="shared" ref="M6:M19" si="2">AVERAGE(G23:J23)</f>
        <v>18.3333333333333</v>
      </c>
    </row>
    <row r="9" spans="1:13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1">
        <v>23</v>
      </c>
      <c r="H9" s="1">
        <v>13</v>
      </c>
      <c r="I9" s="1">
        <v>12</v>
      </c>
      <c r="J9" s="1">
        <v>10</v>
      </c>
      <c r="K9" s="3">
        <f t="shared" si="0"/>
        <v>14.5</v>
      </c>
      <c r="L9" s="15">
        <f t="shared" si="1"/>
        <v>0.630434782608696</v>
      </c>
      <c r="M9" s="16">
        <f t="shared" si="2"/>
        <v>20</v>
      </c>
    </row>
    <row r="10" spans="1:13">
      <c r="A10" s="1">
        <v>6</v>
      </c>
      <c r="B10" s="2" t="s">
        <v>17</v>
      </c>
      <c r="C10" s="2">
        <v>504</v>
      </c>
      <c r="D10" s="2">
        <v>33</v>
      </c>
      <c r="E10" s="2">
        <v>5</v>
      </c>
      <c r="F10" s="2">
        <v>28</v>
      </c>
      <c r="G10" s="1">
        <v>28</v>
      </c>
      <c r="H10" s="1">
        <v>15</v>
      </c>
      <c r="I10" s="1">
        <v>26</v>
      </c>
      <c r="J10" s="1">
        <v>19</v>
      </c>
      <c r="K10" s="3">
        <f t="shared" si="0"/>
        <v>22</v>
      </c>
      <c r="L10" s="15">
        <f t="shared" si="1"/>
        <v>0.785714285714286</v>
      </c>
      <c r="M10" s="16">
        <f t="shared" si="2"/>
        <v>18.75</v>
      </c>
    </row>
    <row r="11" spans="1:13">
      <c r="A11" s="1">
        <v>7</v>
      </c>
      <c r="B11" s="2" t="s">
        <v>18</v>
      </c>
      <c r="C11" s="2">
        <v>507</v>
      </c>
      <c r="D11" s="2">
        <v>28</v>
      </c>
      <c r="E11" s="2">
        <v>3</v>
      </c>
      <c r="F11" s="2">
        <v>25</v>
      </c>
      <c r="G11" s="1">
        <v>25</v>
      </c>
      <c r="H11" s="1">
        <v>22</v>
      </c>
      <c r="I11" s="1">
        <v>22</v>
      </c>
      <c r="J11" s="1">
        <v>17</v>
      </c>
      <c r="K11" s="3">
        <f t="shared" si="0"/>
        <v>21.5</v>
      </c>
      <c r="L11" s="15">
        <f t="shared" si="1"/>
        <v>0.86</v>
      </c>
      <c r="M11" s="16">
        <f t="shared" si="2"/>
        <v>17.5</v>
      </c>
    </row>
    <row r="12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">
        <v>40</v>
      </c>
      <c r="K12" s="3">
        <f t="shared" si="0"/>
        <v>40</v>
      </c>
      <c r="L12" s="15">
        <f t="shared" si="1"/>
        <v>1</v>
      </c>
      <c r="M12" s="16">
        <f t="shared" si="2"/>
        <v>20</v>
      </c>
    </row>
    <row r="13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32</v>
      </c>
      <c r="H13" s="1">
        <v>25</v>
      </c>
      <c r="I13" s="1">
        <v>22</v>
      </c>
      <c r="J13" s="1">
        <v>13</v>
      </c>
      <c r="K13" s="3">
        <f t="shared" si="0"/>
        <v>23</v>
      </c>
      <c r="L13" s="15">
        <f t="shared" si="1"/>
        <v>0.71875</v>
      </c>
      <c r="M13" s="16">
        <f t="shared" si="2"/>
        <v>20</v>
      </c>
    </row>
    <row r="14" spans="1:13">
      <c r="A14" s="1">
        <v>10</v>
      </c>
      <c r="B14" s="2" t="s">
        <v>21</v>
      </c>
      <c r="C14" s="2">
        <v>406</v>
      </c>
      <c r="D14" s="2">
        <v>30</v>
      </c>
      <c r="E14" s="2">
        <v>1</v>
      </c>
      <c r="F14" s="2">
        <v>29</v>
      </c>
      <c r="G14" s="1">
        <v>29</v>
      </c>
      <c r="H14" s="1">
        <v>28</v>
      </c>
      <c r="I14" s="1">
        <v>26</v>
      </c>
      <c r="J14" s="1">
        <v>28</v>
      </c>
      <c r="K14" s="3">
        <f t="shared" si="0"/>
        <v>27.75</v>
      </c>
      <c r="L14" s="15">
        <f t="shared" si="1"/>
        <v>0.956896551724138</v>
      </c>
      <c r="M14" s="16">
        <f t="shared" si="2"/>
        <v>20</v>
      </c>
    </row>
    <row r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6">
        <v>0</v>
      </c>
      <c r="K15" s="3">
        <f t="shared" si="0"/>
        <v>15.75</v>
      </c>
      <c r="L15" s="15">
        <f t="shared" si="1"/>
        <v>0.75</v>
      </c>
      <c r="M15" s="16">
        <f t="shared" si="2"/>
        <v>15</v>
      </c>
    </row>
    <row r="16" spans="1:13">
      <c r="A16" s="1">
        <v>12</v>
      </c>
      <c r="B16" s="2" t="s">
        <v>23</v>
      </c>
      <c r="C16" s="2">
        <v>405</v>
      </c>
      <c r="D16" s="2">
        <v>33</v>
      </c>
      <c r="E16" s="2">
        <v>3</v>
      </c>
      <c r="F16" s="2">
        <v>30</v>
      </c>
      <c r="G16" s="1">
        <v>30</v>
      </c>
      <c r="H16" s="1">
        <v>28</v>
      </c>
      <c r="I16" s="1">
        <v>28</v>
      </c>
      <c r="J16" s="1">
        <v>25</v>
      </c>
      <c r="K16" s="3">
        <f t="shared" si="0"/>
        <v>27.75</v>
      </c>
      <c r="L16" s="15">
        <f t="shared" si="1"/>
        <v>0.925</v>
      </c>
      <c r="M16" s="16">
        <f t="shared" si="2"/>
        <v>20</v>
      </c>
    </row>
    <row r="17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43</v>
      </c>
      <c r="H17" s="1">
        <v>42</v>
      </c>
      <c r="I17" s="1">
        <v>42</v>
      </c>
      <c r="J17" s="1">
        <v>25</v>
      </c>
      <c r="K17" s="3">
        <f t="shared" si="0"/>
        <v>38</v>
      </c>
      <c r="L17" s="15">
        <f t="shared" si="1"/>
        <v>0.883720930232558</v>
      </c>
      <c r="M17" s="16">
        <f t="shared" si="2"/>
        <v>20</v>
      </c>
    </row>
    <row r="18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>
        <v>25</v>
      </c>
      <c r="H18" s="1">
        <v>22</v>
      </c>
      <c r="I18" s="1">
        <v>21</v>
      </c>
      <c r="J18" s="1">
        <v>16</v>
      </c>
      <c r="K18" s="3">
        <f t="shared" si="0"/>
        <v>21</v>
      </c>
      <c r="L18" s="15">
        <f t="shared" si="1"/>
        <v>0.84</v>
      </c>
      <c r="M18" s="16">
        <f t="shared" si="2"/>
        <v>20</v>
      </c>
    </row>
    <row r="19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37</v>
      </c>
      <c r="H19" s="1">
        <v>37</v>
      </c>
      <c r="I19" s="1">
        <v>32</v>
      </c>
      <c r="J19" s="1">
        <v>23</v>
      </c>
      <c r="K19" s="3">
        <f t="shared" si="0"/>
        <v>32.25</v>
      </c>
      <c r="L19" s="15">
        <f t="shared" si="1"/>
        <v>0.871621621621622</v>
      </c>
      <c r="M19" s="16">
        <f t="shared" si="2"/>
        <v>20</v>
      </c>
    </row>
    <row r="20" spans="1:13">
      <c r="A20" s="23"/>
      <c r="B20" s="23"/>
      <c r="C20" s="23"/>
      <c r="D20" s="23"/>
      <c r="E20" s="23"/>
      <c r="F20" s="23"/>
      <c r="G20" s="23">
        <v>10</v>
      </c>
      <c r="H20" s="23">
        <v>15</v>
      </c>
      <c r="I20" s="23">
        <v>20</v>
      </c>
      <c r="J20" s="23">
        <v>15</v>
      </c>
      <c r="K20" s="23"/>
      <c r="L20" s="23"/>
      <c r="M20" s="23"/>
    </row>
    <row r="21" spans="1:13">
      <c r="A21" s="23"/>
      <c r="B21" s="23"/>
      <c r="C21" s="23"/>
      <c r="D21" s="23"/>
      <c r="E21" s="23"/>
      <c r="F21" s="23"/>
      <c r="G21" s="23">
        <v>20</v>
      </c>
      <c r="H21" s="23">
        <v>20</v>
      </c>
      <c r="I21" s="23">
        <v>20</v>
      </c>
      <c r="J21" s="23">
        <v>20</v>
      </c>
      <c r="K21" s="23"/>
      <c r="L21" s="23"/>
      <c r="M21" s="23"/>
    </row>
    <row r="22" spans="1:14">
      <c r="A22" s="23"/>
      <c r="B22" s="23"/>
      <c r="C22" s="23"/>
      <c r="D22" s="23"/>
      <c r="E22" s="23"/>
      <c r="F22" s="23"/>
      <c r="G22" s="23">
        <v>20</v>
      </c>
      <c r="H22" s="23">
        <v>20</v>
      </c>
      <c r="I22" s="23">
        <v>20</v>
      </c>
      <c r="J22" s="23">
        <v>20</v>
      </c>
      <c r="K22" s="23"/>
      <c r="L22" s="23"/>
      <c r="M22" s="23"/>
      <c r="N22" s="22"/>
    </row>
    <row r="23" ht="42.75" spans="1:14">
      <c r="A23" s="23"/>
      <c r="B23" s="23"/>
      <c r="C23" s="23"/>
      <c r="D23" s="23"/>
      <c r="E23" s="23"/>
      <c r="F23" s="23"/>
      <c r="G23" s="23">
        <v>20</v>
      </c>
      <c r="H23" s="23">
        <v>15</v>
      </c>
      <c r="I23" s="23">
        <v>20</v>
      </c>
      <c r="J23" s="24" t="s">
        <v>15</v>
      </c>
      <c r="K23" s="23"/>
      <c r="L23" s="23"/>
      <c r="M23" s="23"/>
      <c r="N23" s="22"/>
    </row>
    <row r="24" spans="1:14">
      <c r="A24" s="23"/>
      <c r="B24" s="23"/>
      <c r="C24" s="23"/>
      <c r="D24" s="23"/>
      <c r="E24" s="23"/>
      <c r="F24" s="23"/>
      <c r="G24" s="23">
        <v>20</v>
      </c>
      <c r="H24" s="23">
        <v>20</v>
      </c>
      <c r="I24" s="23">
        <v>20</v>
      </c>
      <c r="J24" s="23">
        <v>20</v>
      </c>
      <c r="K24" s="23"/>
      <c r="L24" s="23"/>
      <c r="M24" s="23"/>
      <c r="N24" s="22"/>
    </row>
    <row r="25" spans="1:14">
      <c r="A25" s="23"/>
      <c r="B25" s="23"/>
      <c r="C25" s="23"/>
      <c r="D25" s="23"/>
      <c r="E25" s="23"/>
      <c r="F25" s="23"/>
      <c r="G25" s="23">
        <v>20</v>
      </c>
      <c r="H25" s="23">
        <v>15</v>
      </c>
      <c r="I25" s="23">
        <v>20</v>
      </c>
      <c r="J25" s="23">
        <v>20</v>
      </c>
      <c r="K25" s="23"/>
      <c r="L25" s="23"/>
      <c r="M25" s="23"/>
      <c r="N25" s="22"/>
    </row>
    <row r="26" spans="1:14">
      <c r="A26" s="23"/>
      <c r="B26" s="23"/>
      <c r="C26" s="23"/>
      <c r="D26" s="23"/>
      <c r="E26" s="23"/>
      <c r="F26" s="23"/>
      <c r="G26" s="23">
        <v>15</v>
      </c>
      <c r="H26" s="23">
        <v>20</v>
      </c>
      <c r="I26" s="23">
        <v>20</v>
      </c>
      <c r="J26" s="23">
        <v>15</v>
      </c>
      <c r="K26" s="23"/>
      <c r="L26" s="23"/>
      <c r="M26" s="23"/>
      <c r="N26" s="22"/>
    </row>
    <row r="27" spans="1:14">
      <c r="A27" s="23"/>
      <c r="B27" s="23"/>
      <c r="C27" s="23"/>
      <c r="D27" s="23"/>
      <c r="E27" s="23"/>
      <c r="F27" s="23"/>
      <c r="G27" s="23">
        <v>20</v>
      </c>
      <c r="H27" s="23">
        <v>20</v>
      </c>
      <c r="I27" s="23">
        <v>20</v>
      </c>
      <c r="J27" s="23">
        <v>20</v>
      </c>
      <c r="K27" s="23"/>
      <c r="L27" s="23"/>
      <c r="M27" s="23"/>
      <c r="N27" s="22"/>
    </row>
    <row r="28" spans="1:14">
      <c r="A28" s="23"/>
      <c r="B28" s="23"/>
      <c r="C28" s="23"/>
      <c r="D28" s="23"/>
      <c r="E28" s="23"/>
      <c r="F28" s="23"/>
      <c r="G28" s="23">
        <v>20</v>
      </c>
      <c r="H28" s="23">
        <v>20</v>
      </c>
      <c r="I28" s="23">
        <v>20</v>
      </c>
      <c r="J28" s="23">
        <v>20</v>
      </c>
      <c r="K28" s="23"/>
      <c r="L28" s="23"/>
      <c r="M28" s="23"/>
      <c r="N28" s="22"/>
    </row>
    <row r="29" spans="1:14">
      <c r="A29" s="23"/>
      <c r="B29" s="23"/>
      <c r="C29" s="23"/>
      <c r="D29" s="23"/>
      <c r="E29" s="23"/>
      <c r="F29" s="23"/>
      <c r="G29" s="23">
        <v>20</v>
      </c>
      <c r="H29" s="23">
        <v>20</v>
      </c>
      <c r="I29" s="23">
        <v>20</v>
      </c>
      <c r="J29" s="23">
        <v>20</v>
      </c>
      <c r="K29" s="23"/>
      <c r="L29" s="23"/>
      <c r="M29" s="23"/>
      <c r="N29" s="22"/>
    </row>
    <row r="30" spans="1:14">
      <c r="A30" s="23"/>
      <c r="B30" s="23"/>
      <c r="C30" s="23"/>
      <c r="D30" s="23"/>
      <c r="E30" s="23"/>
      <c r="F30" s="23"/>
      <c r="G30" s="23">
        <v>20</v>
      </c>
      <c r="H30" s="23">
        <v>20</v>
      </c>
      <c r="I30" s="23">
        <v>20</v>
      </c>
      <c r="J30" s="24">
        <v>0</v>
      </c>
      <c r="K30" s="23"/>
      <c r="L30" s="23"/>
      <c r="M30" s="23"/>
      <c r="N30" s="22"/>
    </row>
    <row r="31" spans="1:14">
      <c r="A31" s="23"/>
      <c r="B31" s="23"/>
      <c r="C31" s="23"/>
      <c r="D31" s="23"/>
      <c r="E31" s="23"/>
      <c r="F31" s="23"/>
      <c r="G31" s="23">
        <v>20</v>
      </c>
      <c r="H31" s="23">
        <v>20</v>
      </c>
      <c r="I31" s="23">
        <v>20</v>
      </c>
      <c r="J31" s="23">
        <v>20</v>
      </c>
      <c r="K31" s="23"/>
      <c r="L31" s="23"/>
      <c r="M31" s="23"/>
      <c r="N31" s="22"/>
    </row>
    <row r="32" spans="1:14">
      <c r="A32" s="23"/>
      <c r="B32" s="23"/>
      <c r="C32" s="23"/>
      <c r="D32" s="23"/>
      <c r="E32" s="23"/>
      <c r="F32" s="23"/>
      <c r="G32" s="23">
        <v>20</v>
      </c>
      <c r="H32" s="23">
        <v>20</v>
      </c>
      <c r="I32" s="23">
        <v>20</v>
      </c>
      <c r="J32" s="23">
        <v>20</v>
      </c>
      <c r="K32" s="23"/>
      <c r="L32" s="23"/>
      <c r="M32" s="23"/>
      <c r="N32" s="22"/>
    </row>
    <row r="33" spans="1:14">
      <c r="A33" s="23"/>
      <c r="B33" s="23"/>
      <c r="C33" s="23"/>
      <c r="D33" s="23"/>
      <c r="E33" s="23"/>
      <c r="F33" s="23"/>
      <c r="G33" s="23">
        <v>20</v>
      </c>
      <c r="H33" s="23">
        <v>20</v>
      </c>
      <c r="I33" s="23">
        <v>20</v>
      </c>
      <c r="J33" s="23">
        <v>20</v>
      </c>
      <c r="K33" s="23"/>
      <c r="L33" s="23"/>
      <c r="M33" s="23"/>
      <c r="N33" s="22"/>
    </row>
    <row r="34" spans="1:14">
      <c r="A34" s="23"/>
      <c r="B34" s="23"/>
      <c r="C34" s="23"/>
      <c r="D34" s="23"/>
      <c r="E34" s="23"/>
      <c r="F34" s="23"/>
      <c r="G34" s="23">
        <v>20</v>
      </c>
      <c r="H34" s="23">
        <v>20</v>
      </c>
      <c r="I34" s="23">
        <v>20</v>
      </c>
      <c r="J34" s="23">
        <v>20</v>
      </c>
      <c r="K34" s="23"/>
      <c r="L34" s="23"/>
      <c r="M34" s="23"/>
      <c r="N34" s="22"/>
    </row>
    <row r="35" spans="1:14">
      <c r="A35" s="23"/>
      <c r="B35" s="23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3"/>
      <c r="N35" s="22"/>
    </row>
    <row r="36" spans="1:13">
      <c r="A36" s="23"/>
      <c r="B36" s="23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3"/>
    </row>
    <row r="37" spans="1:13">
      <c r="A37" s="23"/>
      <c r="B37" s="23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3"/>
    </row>
    <row r="38" spans="1:13">
      <c r="A38" s="23"/>
      <c r="B38" s="23"/>
      <c r="C38" s="23"/>
      <c r="D38" s="23"/>
      <c r="E38" s="23"/>
      <c r="F38" s="22"/>
      <c r="G38" s="22"/>
      <c r="H38" s="22"/>
      <c r="I38" s="22"/>
      <c r="J38" s="22"/>
      <c r="K38" s="22"/>
      <c r="L38" s="22"/>
      <c r="M38" s="23"/>
    </row>
    <row r="39" spans="1:12">
      <c r="A39" s="35"/>
      <c r="B39" s="35"/>
      <c r="C39" s="35"/>
      <c r="D39" s="35"/>
      <c r="E39" s="35"/>
      <c r="F39" s="35"/>
      <c r="K39" s="35"/>
      <c r="L39" s="35"/>
    </row>
    <row r="40" spans="1:12">
      <c r="A40" s="35"/>
      <c r="B40" s="35"/>
      <c r="C40" s="35"/>
      <c r="D40" s="35"/>
      <c r="E40" s="35"/>
      <c r="F40" s="35"/>
      <c r="K40" s="35"/>
      <c r="L40" s="35"/>
    </row>
    <row r="41" spans="1:12">
      <c r="A41" s="35"/>
      <c r="B41" s="35"/>
      <c r="C41" s="35"/>
      <c r="D41" s="35"/>
      <c r="E41" s="35"/>
      <c r="F41" s="35"/>
      <c r="K41" s="35"/>
      <c r="L41" s="35"/>
    </row>
    <row r="42" spans="1:12">
      <c r="A42" s="35"/>
      <c r="B42" s="35"/>
      <c r="C42" s="35"/>
      <c r="D42" s="35"/>
      <c r="E42" s="35"/>
      <c r="F42" s="35"/>
      <c r="K42" s="35"/>
      <c r="L42" s="35"/>
    </row>
    <row r="43" spans="1:12">
      <c r="A43" s="35"/>
      <c r="B43" s="35"/>
      <c r="C43" s="35"/>
      <c r="D43" s="35"/>
      <c r="E43" s="35"/>
      <c r="F43" s="35"/>
      <c r="K43" s="35"/>
      <c r="L43" s="35"/>
    </row>
    <row r="44" spans="1:12">
      <c r="A44" s="35"/>
      <c r="B44" s="35"/>
      <c r="C44" s="35"/>
      <c r="D44" s="35"/>
      <c r="E44" s="35"/>
      <c r="F44" s="35"/>
      <c r="K44" s="35"/>
      <c r="L44" s="35"/>
    </row>
    <row r="45" spans="1:12">
      <c r="A45" s="35"/>
      <c r="B45" s="35"/>
      <c r="C45" s="35"/>
      <c r="D45" s="35"/>
      <c r="E45" s="35"/>
      <c r="F45" s="35"/>
      <c r="K45" s="35"/>
      <c r="L45" s="35"/>
    </row>
    <row r="46" spans="1:12">
      <c r="A46" s="35"/>
      <c r="B46" s="35"/>
      <c r="C46" s="35"/>
      <c r="D46" s="35"/>
      <c r="E46" s="35"/>
      <c r="F46" s="35"/>
      <c r="K46" s="35"/>
      <c r="L46" s="35"/>
    </row>
    <row r="47" spans="1:12">
      <c r="A47" s="35"/>
      <c r="B47" s="35"/>
      <c r="C47" s="35"/>
      <c r="D47" s="35"/>
      <c r="E47" s="35"/>
      <c r="F47" s="35"/>
      <c r="K47" s="35"/>
      <c r="L47" s="35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20:M20 K5:M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30" zoomScaleNormal="130" topLeftCell="A11" workbookViewId="0">
      <selection activeCell="I20" sqref="I20"/>
    </sheetView>
  </sheetViews>
  <sheetFormatPr defaultColWidth="9" defaultRowHeight="14.25"/>
  <cols>
    <col min="1" max="1" width="5.375" style="29" customWidth="1"/>
    <col min="2" max="2" width="17.125" style="29" customWidth="1"/>
    <col min="3" max="3" width="7.375" style="29" customWidth="1"/>
    <col min="4" max="6" width="9.375" style="29" customWidth="1"/>
    <col min="7" max="9" width="7.375" style="23" customWidth="1"/>
    <col min="10" max="10" width="6.375" style="23" customWidth="1"/>
    <col min="11" max="11" width="9.375" style="29" customWidth="1"/>
    <col min="12" max="12" width="8.375" style="29" customWidth="1"/>
    <col min="13" max="13" width="9.375" style="23" customWidth="1"/>
    <col min="14" max="16384" width="9" style="29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28</v>
      </c>
      <c r="C5" s="4">
        <v>505</v>
      </c>
      <c r="D5" s="5">
        <v>34</v>
      </c>
      <c r="E5" s="2">
        <v>1</v>
      </c>
      <c r="F5" s="2">
        <v>33</v>
      </c>
      <c r="G5" s="31" t="s">
        <v>29</v>
      </c>
      <c r="H5" s="32"/>
      <c r="I5" s="32"/>
      <c r="J5" s="33"/>
      <c r="K5" s="3" t="e">
        <f>AVERAGE(G5:J5)</f>
        <v>#DIV/0!</v>
      </c>
      <c r="L5" s="15" t="e">
        <f>K5/F5</f>
        <v>#DIV/0!</v>
      </c>
      <c r="M5" s="16" t="e">
        <f>AVERAGE(G19:J19)</f>
        <v>#DIV/0!</v>
      </c>
    </row>
    <row r="6" spans="1:13">
      <c r="A6" s="1">
        <v>2</v>
      </c>
      <c r="B6" s="4" t="s">
        <v>30</v>
      </c>
      <c r="C6" s="4">
        <v>506</v>
      </c>
      <c r="D6" s="5">
        <v>33</v>
      </c>
      <c r="E6" s="2">
        <v>5</v>
      </c>
      <c r="F6" s="2">
        <v>28</v>
      </c>
      <c r="G6" s="1">
        <v>28</v>
      </c>
      <c r="H6" s="1">
        <v>28</v>
      </c>
      <c r="I6" s="1">
        <v>28</v>
      </c>
      <c r="J6" s="1">
        <v>28</v>
      </c>
      <c r="K6" s="3">
        <f t="shared" ref="K6:K18" si="0">AVERAGE(G6:J6)</f>
        <v>28</v>
      </c>
      <c r="L6" s="15">
        <f t="shared" ref="L6:L18" si="1">K6/F6</f>
        <v>1</v>
      </c>
      <c r="M6" s="16">
        <f t="shared" ref="M6:M18" si="2">AVERAGE(G20:J20)</f>
        <v>20</v>
      </c>
    </row>
    <row r="7" spans="1:13">
      <c r="A7" s="1">
        <v>3</v>
      </c>
      <c r="B7" s="7" t="s">
        <v>31</v>
      </c>
      <c r="C7" s="7">
        <v>507</v>
      </c>
      <c r="D7" s="5">
        <v>36</v>
      </c>
      <c r="E7" s="2">
        <v>3</v>
      </c>
      <c r="F7" s="2">
        <v>33</v>
      </c>
      <c r="G7" s="1">
        <v>28</v>
      </c>
      <c r="H7" s="1">
        <v>33</v>
      </c>
      <c r="I7" s="1">
        <v>31</v>
      </c>
      <c r="J7" s="1">
        <v>31</v>
      </c>
      <c r="K7" s="3">
        <f t="shared" si="0"/>
        <v>30.75</v>
      </c>
      <c r="L7" s="15">
        <f t="shared" si="1"/>
        <v>0.931818181818182</v>
      </c>
      <c r="M7" s="16">
        <f t="shared" si="2"/>
        <v>18.75</v>
      </c>
    </row>
    <row r="8" spans="1:13">
      <c r="A8" s="1">
        <v>4</v>
      </c>
      <c r="B8" s="5" t="s">
        <v>32</v>
      </c>
      <c r="C8" s="5">
        <v>411</v>
      </c>
      <c r="D8" s="5">
        <v>36</v>
      </c>
      <c r="E8" s="2">
        <v>9</v>
      </c>
      <c r="F8" s="2">
        <v>27</v>
      </c>
      <c r="G8" s="1">
        <v>24</v>
      </c>
      <c r="H8" s="8" t="s">
        <v>33</v>
      </c>
      <c r="I8" s="1">
        <v>24</v>
      </c>
      <c r="J8" s="1" t="s">
        <v>34</v>
      </c>
      <c r="K8" s="3">
        <f t="shared" si="0"/>
        <v>24</v>
      </c>
      <c r="L8" s="15">
        <f t="shared" si="1"/>
        <v>0.888888888888889</v>
      </c>
      <c r="M8" s="16">
        <f t="shared" si="2"/>
        <v>15</v>
      </c>
    </row>
    <row r="9" spans="1:13">
      <c r="A9" s="1">
        <v>5</v>
      </c>
      <c r="B9" s="5" t="s">
        <v>35</v>
      </c>
      <c r="C9" s="5">
        <v>504</v>
      </c>
      <c r="D9" s="5">
        <v>36</v>
      </c>
      <c r="E9" s="2">
        <v>6</v>
      </c>
      <c r="F9" s="2">
        <v>30</v>
      </c>
      <c r="G9" s="1">
        <v>16</v>
      </c>
      <c r="H9" s="9"/>
      <c r="I9" s="1" t="s">
        <v>33</v>
      </c>
      <c r="J9" s="9" t="s">
        <v>33</v>
      </c>
      <c r="K9" s="3">
        <f t="shared" si="0"/>
        <v>16</v>
      </c>
      <c r="L9" s="15">
        <f t="shared" si="1"/>
        <v>0.533333333333333</v>
      </c>
      <c r="M9" s="16">
        <f t="shared" si="2"/>
        <v>20</v>
      </c>
    </row>
    <row r="10" spans="1:13">
      <c r="A10" s="1">
        <v>6</v>
      </c>
      <c r="B10" s="5" t="s">
        <v>36</v>
      </c>
      <c r="C10" s="5"/>
      <c r="D10" s="5">
        <v>40</v>
      </c>
      <c r="E10" s="2">
        <v>0</v>
      </c>
      <c r="F10" s="2">
        <v>40</v>
      </c>
      <c r="G10" s="1">
        <v>40</v>
      </c>
      <c r="H10" s="1">
        <v>40</v>
      </c>
      <c r="I10" s="1">
        <v>40</v>
      </c>
      <c r="J10" s="1">
        <v>40</v>
      </c>
      <c r="K10" s="3">
        <f t="shared" si="0"/>
        <v>40</v>
      </c>
      <c r="L10" s="15">
        <f t="shared" si="1"/>
        <v>1</v>
      </c>
      <c r="M10" s="16">
        <f t="shared" si="2"/>
        <v>20</v>
      </c>
    </row>
    <row r="11" spans="1:13">
      <c r="A11" s="1">
        <v>7</v>
      </c>
      <c r="B11" s="5" t="s">
        <v>37</v>
      </c>
      <c r="C11" s="5"/>
      <c r="D11" s="5">
        <v>39</v>
      </c>
      <c r="E11" s="2">
        <v>0</v>
      </c>
      <c r="F11" s="2">
        <v>39</v>
      </c>
      <c r="G11" s="1">
        <v>39</v>
      </c>
      <c r="H11" s="1">
        <v>39</v>
      </c>
      <c r="I11" s="1">
        <v>39</v>
      </c>
      <c r="J11" s="1">
        <v>39</v>
      </c>
      <c r="K11" s="3">
        <f t="shared" si="0"/>
        <v>39</v>
      </c>
      <c r="L11" s="15">
        <f t="shared" si="1"/>
        <v>1</v>
      </c>
      <c r="M11" s="16">
        <f t="shared" si="2"/>
        <v>20</v>
      </c>
    </row>
    <row r="12" spans="1:13">
      <c r="A12" s="1">
        <v>8</v>
      </c>
      <c r="B12" s="5" t="s">
        <v>38</v>
      </c>
      <c r="C12" s="5">
        <v>404</v>
      </c>
      <c r="D12" s="5">
        <v>34</v>
      </c>
      <c r="E12" s="2">
        <v>3</v>
      </c>
      <c r="F12" s="2">
        <v>31</v>
      </c>
      <c r="G12" s="1">
        <v>26</v>
      </c>
      <c r="H12" s="1">
        <v>30</v>
      </c>
      <c r="I12" s="1">
        <v>31</v>
      </c>
      <c r="J12" s="1">
        <v>29</v>
      </c>
      <c r="K12" s="3">
        <f t="shared" si="0"/>
        <v>29</v>
      </c>
      <c r="L12" s="15">
        <f t="shared" si="1"/>
        <v>0.935483870967742</v>
      </c>
      <c r="M12" s="16">
        <f t="shared" si="2"/>
        <v>17.5</v>
      </c>
    </row>
    <row r="13" spans="1:13">
      <c r="A13" s="1">
        <v>9</v>
      </c>
      <c r="B13" s="5" t="s">
        <v>39</v>
      </c>
      <c r="C13" s="5">
        <v>405</v>
      </c>
      <c r="D13" s="5">
        <v>32</v>
      </c>
      <c r="E13" s="2">
        <v>0</v>
      </c>
      <c r="F13" s="2">
        <v>32</v>
      </c>
      <c r="G13" s="1">
        <v>32</v>
      </c>
      <c r="H13" s="1">
        <v>25</v>
      </c>
      <c r="I13" s="1">
        <v>27</v>
      </c>
      <c r="J13" s="1">
        <v>29</v>
      </c>
      <c r="K13" s="3">
        <f t="shared" si="0"/>
        <v>28.25</v>
      </c>
      <c r="L13" s="15">
        <f t="shared" si="1"/>
        <v>0.8828125</v>
      </c>
      <c r="M13" s="16">
        <f t="shared" si="2"/>
        <v>16.25</v>
      </c>
    </row>
    <row r="14" spans="1:13">
      <c r="A14" s="1">
        <v>10</v>
      </c>
      <c r="B14" s="5" t="s">
        <v>40</v>
      </c>
      <c r="C14" s="5">
        <v>406</v>
      </c>
      <c r="D14" s="5">
        <v>30</v>
      </c>
      <c r="E14" s="2">
        <v>0</v>
      </c>
      <c r="F14" s="2">
        <v>30</v>
      </c>
      <c r="G14" s="1">
        <v>27</v>
      </c>
      <c r="H14" s="1">
        <v>23</v>
      </c>
      <c r="I14" s="1">
        <v>30</v>
      </c>
      <c r="J14" s="1">
        <v>30</v>
      </c>
      <c r="K14" s="3">
        <f t="shared" si="0"/>
        <v>27.5</v>
      </c>
      <c r="L14" s="15">
        <f t="shared" si="1"/>
        <v>0.916666666666667</v>
      </c>
      <c r="M14" s="16">
        <f t="shared" si="2"/>
        <v>20</v>
      </c>
    </row>
    <row r="15" spans="1:13">
      <c r="A15" s="1">
        <v>11</v>
      </c>
      <c r="B15" s="5" t="s">
        <v>41</v>
      </c>
      <c r="C15" s="5">
        <v>408</v>
      </c>
      <c r="D15" s="5">
        <v>30</v>
      </c>
      <c r="E15" s="2">
        <v>0</v>
      </c>
      <c r="F15" s="2">
        <v>30</v>
      </c>
      <c r="G15" s="1">
        <v>30</v>
      </c>
      <c r="H15" s="1">
        <v>30</v>
      </c>
      <c r="I15" s="1">
        <v>30</v>
      </c>
      <c r="J15" s="1">
        <v>30</v>
      </c>
      <c r="K15" s="3">
        <f t="shared" si="0"/>
        <v>30</v>
      </c>
      <c r="L15" s="15">
        <f t="shared" si="1"/>
        <v>1</v>
      </c>
      <c r="M15" s="16">
        <f t="shared" si="2"/>
        <v>20</v>
      </c>
    </row>
    <row r="16" spans="1:13">
      <c r="A16" s="1">
        <v>12</v>
      </c>
      <c r="B16" s="5" t="s">
        <v>42</v>
      </c>
      <c r="C16" s="5">
        <v>502</v>
      </c>
      <c r="D16" s="5">
        <v>32</v>
      </c>
      <c r="E16" s="2">
        <v>1</v>
      </c>
      <c r="F16" s="2">
        <v>31</v>
      </c>
      <c r="G16" s="1">
        <v>26</v>
      </c>
      <c r="H16" s="1">
        <v>30</v>
      </c>
      <c r="I16" s="1">
        <v>29</v>
      </c>
      <c r="J16" s="1">
        <v>30</v>
      </c>
      <c r="K16" s="3">
        <f t="shared" si="0"/>
        <v>28.75</v>
      </c>
      <c r="L16" s="15">
        <f t="shared" si="1"/>
        <v>0.92741935483871</v>
      </c>
      <c r="M16" s="16">
        <f t="shared" si="2"/>
        <v>20</v>
      </c>
    </row>
    <row r="17" spans="1:13">
      <c r="A17" s="1">
        <v>13</v>
      </c>
      <c r="B17" s="5" t="s">
        <v>43</v>
      </c>
      <c r="C17" s="5">
        <v>503</v>
      </c>
      <c r="D17" s="5">
        <v>26</v>
      </c>
      <c r="E17" s="2">
        <v>2</v>
      </c>
      <c r="F17" s="2">
        <v>24</v>
      </c>
      <c r="G17" s="1">
        <v>24</v>
      </c>
      <c r="H17" s="1">
        <v>19</v>
      </c>
      <c r="I17" s="1">
        <v>24</v>
      </c>
      <c r="J17" s="1">
        <v>24</v>
      </c>
      <c r="K17" s="3">
        <f t="shared" si="0"/>
        <v>22.75</v>
      </c>
      <c r="L17" s="15">
        <f t="shared" si="1"/>
        <v>0.947916666666667</v>
      </c>
      <c r="M17" s="16">
        <f t="shared" si="2"/>
        <v>20</v>
      </c>
    </row>
    <row r="18" spans="1:13">
      <c r="A18" s="1">
        <v>14</v>
      </c>
      <c r="B18" s="5" t="s">
        <v>44</v>
      </c>
      <c r="C18" s="5">
        <v>410</v>
      </c>
      <c r="D18" s="5">
        <v>43</v>
      </c>
      <c r="E18" s="2">
        <v>3</v>
      </c>
      <c r="F18" s="2">
        <v>40</v>
      </c>
      <c r="G18" s="1">
        <v>29</v>
      </c>
      <c r="H18" s="1">
        <v>40</v>
      </c>
      <c r="I18" s="1">
        <v>33</v>
      </c>
      <c r="J18" s="1">
        <v>33</v>
      </c>
      <c r="K18" s="3">
        <f t="shared" si="0"/>
        <v>33.75</v>
      </c>
      <c r="L18" s="15">
        <f t="shared" si="1"/>
        <v>0.84375</v>
      </c>
      <c r="M18" s="16">
        <f t="shared" si="2"/>
        <v>20</v>
      </c>
    </row>
    <row r="19" spans="1:13">
      <c r="A19" s="24"/>
      <c r="B19" s="24"/>
      <c r="C19" s="24"/>
      <c r="D19" s="24"/>
      <c r="E19" s="24"/>
      <c r="F19" s="24"/>
      <c r="G19" s="24" t="s">
        <v>29</v>
      </c>
      <c r="H19" s="24"/>
      <c r="I19" s="24"/>
      <c r="J19" s="24"/>
      <c r="K19" s="24"/>
      <c r="L19" s="24"/>
      <c r="M19" s="24"/>
    </row>
    <row r="20" spans="1:13">
      <c r="A20" s="24"/>
      <c r="B20" s="24"/>
      <c r="C20" s="24"/>
      <c r="D20" s="24"/>
      <c r="E20" s="24"/>
      <c r="F20" s="24"/>
      <c r="G20" s="24">
        <v>20</v>
      </c>
      <c r="H20" s="24">
        <v>20</v>
      </c>
      <c r="I20" s="24">
        <v>20</v>
      </c>
      <c r="J20" s="24">
        <v>20</v>
      </c>
      <c r="K20" s="24"/>
      <c r="L20" s="24"/>
      <c r="M20" s="24"/>
    </row>
    <row r="21" spans="1:13">
      <c r="A21" s="24"/>
      <c r="B21" s="24"/>
      <c r="C21" s="24"/>
      <c r="D21" s="24"/>
      <c r="E21" s="24"/>
      <c r="F21" s="24"/>
      <c r="G21" s="24">
        <v>15</v>
      </c>
      <c r="H21" s="24">
        <v>20</v>
      </c>
      <c r="I21" s="24">
        <v>20</v>
      </c>
      <c r="J21" s="24">
        <v>20</v>
      </c>
      <c r="K21" s="24"/>
      <c r="L21" s="24"/>
      <c r="M21" s="24"/>
    </row>
    <row r="22" spans="1:13">
      <c r="A22" s="24"/>
      <c r="B22" s="24"/>
      <c r="C22" s="24"/>
      <c r="D22" s="24"/>
      <c r="E22" s="24"/>
      <c r="F22" s="24"/>
      <c r="G22" s="24">
        <v>15</v>
      </c>
      <c r="H22" s="24" t="s">
        <v>33</v>
      </c>
      <c r="I22" s="24">
        <v>15</v>
      </c>
      <c r="J22" s="24" t="s">
        <v>34</v>
      </c>
      <c r="K22" s="24"/>
      <c r="L22" s="24"/>
      <c r="M22" s="24"/>
    </row>
    <row r="23" spans="1:13">
      <c r="A23" s="24"/>
      <c r="B23" s="24"/>
      <c r="C23" s="24"/>
      <c r="D23" s="24"/>
      <c r="E23" s="24"/>
      <c r="F23" s="24"/>
      <c r="G23" s="24">
        <v>20</v>
      </c>
      <c r="H23" s="24"/>
      <c r="I23" s="24" t="s">
        <v>33</v>
      </c>
      <c r="J23" s="24"/>
      <c r="K23" s="24"/>
      <c r="L23" s="24"/>
      <c r="M23" s="24"/>
    </row>
    <row r="24" spans="1:13">
      <c r="A24" s="24"/>
      <c r="B24" s="24"/>
      <c r="C24" s="24"/>
      <c r="D24" s="24"/>
      <c r="E24" s="24"/>
      <c r="F24" s="24"/>
      <c r="G24" s="24">
        <v>20</v>
      </c>
      <c r="H24" s="24">
        <v>20</v>
      </c>
      <c r="I24" s="24">
        <v>20</v>
      </c>
      <c r="J24" s="24" t="s">
        <v>33</v>
      </c>
      <c r="K24" s="24"/>
      <c r="L24" s="24"/>
      <c r="M24" s="24"/>
    </row>
    <row r="25" spans="1:13">
      <c r="A25" s="24"/>
      <c r="B25" s="24"/>
      <c r="C25" s="24"/>
      <c r="D25" s="24"/>
      <c r="E25" s="24"/>
      <c r="F25" s="24"/>
      <c r="G25" s="24">
        <v>20</v>
      </c>
      <c r="H25" s="24">
        <v>20</v>
      </c>
      <c r="I25" s="24">
        <v>20</v>
      </c>
      <c r="J25" s="24">
        <v>20</v>
      </c>
      <c r="K25" s="24"/>
      <c r="L25" s="24"/>
      <c r="M25" s="24"/>
    </row>
    <row r="26" spans="1:13">
      <c r="A26" s="24"/>
      <c r="B26" s="24"/>
      <c r="C26" s="24"/>
      <c r="D26" s="24"/>
      <c r="E26" s="24"/>
      <c r="F26" s="24"/>
      <c r="G26" s="24">
        <v>15</v>
      </c>
      <c r="H26" s="24">
        <v>20</v>
      </c>
      <c r="I26" s="24">
        <v>15</v>
      </c>
      <c r="J26" s="24">
        <v>20</v>
      </c>
      <c r="K26" s="24"/>
      <c r="L26" s="24"/>
      <c r="M26" s="24"/>
    </row>
    <row r="27" spans="1:13">
      <c r="A27" s="24"/>
      <c r="B27" s="24"/>
      <c r="C27" s="24"/>
      <c r="D27" s="24"/>
      <c r="E27" s="24"/>
      <c r="F27" s="24"/>
      <c r="G27" s="24">
        <v>20</v>
      </c>
      <c r="H27" s="24">
        <v>15</v>
      </c>
      <c r="I27" s="24">
        <v>20</v>
      </c>
      <c r="J27" s="24">
        <v>10</v>
      </c>
      <c r="K27" s="24"/>
      <c r="L27" s="24"/>
      <c r="M27" s="24"/>
    </row>
    <row r="28" spans="1:13">
      <c r="A28" s="24"/>
      <c r="B28" s="24"/>
      <c r="C28" s="24"/>
      <c r="D28" s="24"/>
      <c r="E28" s="24"/>
      <c r="F28" s="24"/>
      <c r="G28" s="24">
        <v>20</v>
      </c>
      <c r="H28" s="24">
        <v>20</v>
      </c>
      <c r="I28" s="24">
        <v>20</v>
      </c>
      <c r="J28" s="24">
        <v>20</v>
      </c>
      <c r="K28" s="24"/>
      <c r="L28" s="24"/>
      <c r="M28" s="24"/>
    </row>
    <row r="29" spans="1:13">
      <c r="A29" s="24"/>
      <c r="B29" s="24"/>
      <c r="C29" s="24"/>
      <c r="D29" s="24"/>
      <c r="E29" s="24"/>
      <c r="F29" s="24"/>
      <c r="G29" s="24">
        <v>20</v>
      </c>
      <c r="H29" s="24">
        <v>20</v>
      </c>
      <c r="I29" s="24">
        <v>20</v>
      </c>
      <c r="J29" s="24">
        <v>20</v>
      </c>
      <c r="K29" s="24"/>
      <c r="L29" s="24"/>
      <c r="M29" s="24"/>
    </row>
    <row r="30" spans="1:13">
      <c r="A30" s="24"/>
      <c r="B30" s="24"/>
      <c r="C30" s="24"/>
      <c r="D30" s="24"/>
      <c r="E30" s="24"/>
      <c r="F30" s="24"/>
      <c r="G30" s="24">
        <v>20</v>
      </c>
      <c r="H30" s="24">
        <v>20</v>
      </c>
      <c r="I30" s="24">
        <v>20</v>
      </c>
      <c r="J30" s="24">
        <v>20</v>
      </c>
      <c r="K30" s="24"/>
      <c r="L30" s="24"/>
      <c r="M30" s="24"/>
    </row>
    <row r="31" spans="1:13">
      <c r="A31" s="24"/>
      <c r="B31" s="24"/>
      <c r="C31" s="24"/>
      <c r="D31" s="24"/>
      <c r="E31" s="24"/>
      <c r="F31" s="24"/>
      <c r="G31" s="24">
        <v>20</v>
      </c>
      <c r="H31" s="24">
        <v>20</v>
      </c>
      <c r="I31" s="24">
        <v>20</v>
      </c>
      <c r="J31" s="24">
        <v>20</v>
      </c>
      <c r="K31" s="24"/>
      <c r="L31" s="24"/>
      <c r="M31" s="24"/>
    </row>
    <row r="32" spans="1:12">
      <c r="A32" s="23"/>
      <c r="B32" s="23"/>
      <c r="C32" s="23"/>
      <c r="D32" s="23"/>
      <c r="E32" s="23"/>
      <c r="F32" s="23"/>
      <c r="G32" s="23">
        <v>20</v>
      </c>
      <c r="H32" s="23">
        <v>20</v>
      </c>
      <c r="I32" s="23">
        <v>20</v>
      </c>
      <c r="J32" s="24">
        <v>20</v>
      </c>
      <c r="K32" s="23"/>
      <c r="L32" s="23"/>
    </row>
  </sheetData>
  <mergeCells count="7">
    <mergeCell ref="A3:M3"/>
    <mergeCell ref="G5:J5"/>
    <mergeCell ref="G19:J19"/>
    <mergeCell ref="H8:H9"/>
    <mergeCell ref="H22:H23"/>
    <mergeCell ref="J22:J23"/>
    <mergeCell ref="A1:M2"/>
  </mergeCells>
  <pageMargins left="0.7" right="0.7" top="0.75" bottom="0.75" header="0.3" footer="0.3"/>
  <pageSetup paperSize="9" orientation="landscape"/>
  <headerFooter/>
  <ignoredErrors>
    <ignoredError sqref="K5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zoomScale="115" zoomScaleNormal="115" workbookViewId="0">
      <selection activeCell="M5" sqref="M5:M19"/>
    </sheetView>
  </sheetViews>
  <sheetFormatPr defaultColWidth="9" defaultRowHeight="14.25"/>
  <cols>
    <col min="1" max="1" width="6.10833333333333" style="29" customWidth="1"/>
    <col min="2" max="2" width="18.1083333333333" style="29" customWidth="1"/>
    <col min="3" max="3" width="8.33333333333333" style="29" customWidth="1"/>
    <col min="4" max="6" width="10.6666666666667" style="29" customWidth="1"/>
    <col min="7" max="10" width="6.66666666666667" style="23" customWidth="1"/>
    <col min="11" max="11" width="10.6666666666667" style="29" customWidth="1"/>
    <col min="12" max="12" width="9.44166666666667" style="29" customWidth="1"/>
    <col min="13" max="13" width="10.6666666666667" style="29" customWidth="1"/>
    <col min="14" max="16384" width="9" style="29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2">
        <v>1</v>
      </c>
      <c r="B5" s="10" t="s">
        <v>46</v>
      </c>
      <c r="C5" s="11">
        <v>524</v>
      </c>
      <c r="D5" s="2">
        <v>30</v>
      </c>
      <c r="E5" s="2">
        <v>4</v>
      </c>
      <c r="F5" s="2">
        <v>26</v>
      </c>
      <c r="G5" s="1">
        <v>19</v>
      </c>
      <c r="H5" s="1">
        <v>11</v>
      </c>
      <c r="I5" s="1">
        <v>14</v>
      </c>
      <c r="J5" s="1">
        <v>16</v>
      </c>
      <c r="K5" s="3">
        <f>AVERAGE(G5:J5)</f>
        <v>15</v>
      </c>
      <c r="L5" s="15">
        <f>K5/F5</f>
        <v>0.576923076923077</v>
      </c>
      <c r="M5" s="3">
        <f>AVERAGE(G20:J20)</f>
        <v>15</v>
      </c>
    </row>
    <row r="6" spans="1:13">
      <c r="A6" s="2">
        <v>2</v>
      </c>
      <c r="B6" s="10" t="s">
        <v>47</v>
      </c>
      <c r="C6" s="11">
        <v>518</v>
      </c>
      <c r="D6" s="2">
        <v>36</v>
      </c>
      <c r="E6" s="2">
        <v>2</v>
      </c>
      <c r="F6" s="2">
        <v>34</v>
      </c>
      <c r="G6" s="1">
        <v>14</v>
      </c>
      <c r="H6" s="1">
        <v>11</v>
      </c>
      <c r="I6" s="1">
        <v>13</v>
      </c>
      <c r="J6" s="1">
        <v>8</v>
      </c>
      <c r="K6" s="3">
        <f t="shared" ref="K6:K19" si="0">AVERAGE(G6:J6)</f>
        <v>11.5</v>
      </c>
      <c r="L6" s="15">
        <f t="shared" ref="L6:L19" si="1">K6/F6</f>
        <v>0.338235294117647</v>
      </c>
      <c r="M6" s="3">
        <f t="shared" ref="M6:M19" si="2">AVERAGE(G21:J21)</f>
        <v>18.75</v>
      </c>
    </row>
    <row r="7" spans="1:13">
      <c r="A7" s="2">
        <v>3</v>
      </c>
      <c r="B7" s="10" t="s">
        <v>48</v>
      </c>
      <c r="C7" s="11">
        <v>521</v>
      </c>
      <c r="D7" s="2">
        <v>39</v>
      </c>
      <c r="E7" s="2">
        <v>1</v>
      </c>
      <c r="F7" s="2">
        <v>38</v>
      </c>
      <c r="G7" s="1">
        <v>13</v>
      </c>
      <c r="H7" s="1">
        <v>11</v>
      </c>
      <c r="I7" s="1">
        <v>14</v>
      </c>
      <c r="J7" s="1">
        <v>14</v>
      </c>
      <c r="K7" s="3">
        <f t="shared" si="0"/>
        <v>13</v>
      </c>
      <c r="L7" s="15">
        <f t="shared" si="1"/>
        <v>0.342105263157895</v>
      </c>
      <c r="M7" s="3">
        <f t="shared" si="2"/>
        <v>20</v>
      </c>
    </row>
    <row r="8" spans="1:13">
      <c r="A8" s="2">
        <v>4</v>
      </c>
      <c r="B8" s="5" t="s">
        <v>49</v>
      </c>
      <c r="C8" s="5">
        <v>502</v>
      </c>
      <c r="D8" s="5">
        <v>33</v>
      </c>
      <c r="E8" s="5">
        <v>5</v>
      </c>
      <c r="F8" s="2">
        <v>28</v>
      </c>
      <c r="G8" s="1">
        <v>21</v>
      </c>
      <c r="H8" s="1">
        <v>23</v>
      </c>
      <c r="I8" s="1">
        <v>19</v>
      </c>
      <c r="J8" s="1">
        <v>20</v>
      </c>
      <c r="K8" s="3">
        <f t="shared" si="0"/>
        <v>20.75</v>
      </c>
      <c r="L8" s="15">
        <f t="shared" si="1"/>
        <v>0.741071428571429</v>
      </c>
      <c r="M8" s="3">
        <f t="shared" si="2"/>
        <v>20</v>
      </c>
    </row>
    <row r="9" spans="1:13">
      <c r="A9" s="2">
        <v>5</v>
      </c>
      <c r="B9" s="5" t="s">
        <v>50</v>
      </c>
      <c r="C9" s="5">
        <v>503</v>
      </c>
      <c r="D9" s="5">
        <v>34</v>
      </c>
      <c r="E9" s="5">
        <v>3</v>
      </c>
      <c r="F9" s="2">
        <v>31</v>
      </c>
      <c r="G9" s="1">
        <v>23</v>
      </c>
      <c r="H9" s="1">
        <v>27</v>
      </c>
      <c r="I9" s="1">
        <v>23</v>
      </c>
      <c r="J9" s="1">
        <v>24</v>
      </c>
      <c r="K9" s="3">
        <f t="shared" si="0"/>
        <v>24.25</v>
      </c>
      <c r="L9" s="15">
        <f t="shared" si="1"/>
        <v>0.782258064516129</v>
      </c>
      <c r="M9" s="3">
        <f t="shared" si="2"/>
        <v>18.75</v>
      </c>
    </row>
    <row r="10" spans="1:13">
      <c r="A10" s="2">
        <v>6</v>
      </c>
      <c r="B10" s="5" t="s">
        <v>51</v>
      </c>
      <c r="C10" s="5">
        <v>504</v>
      </c>
      <c r="D10" s="5">
        <v>34</v>
      </c>
      <c r="E10" s="5">
        <v>8</v>
      </c>
      <c r="F10" s="2">
        <v>26</v>
      </c>
      <c r="G10" s="1">
        <v>26</v>
      </c>
      <c r="H10" s="1">
        <v>19</v>
      </c>
      <c r="I10" s="1">
        <v>22</v>
      </c>
      <c r="J10" s="1">
        <v>21</v>
      </c>
      <c r="K10" s="3">
        <f t="shared" si="0"/>
        <v>22</v>
      </c>
      <c r="L10" s="15">
        <f t="shared" si="1"/>
        <v>0.846153846153846</v>
      </c>
      <c r="M10" s="3">
        <f t="shared" si="2"/>
        <v>18.75</v>
      </c>
    </row>
    <row r="11" spans="1:13">
      <c r="A11" s="2">
        <v>7</v>
      </c>
      <c r="B11" s="5" t="s">
        <v>52</v>
      </c>
      <c r="C11" s="5">
        <v>519</v>
      </c>
      <c r="D11" s="5">
        <v>30</v>
      </c>
      <c r="E11" s="5">
        <v>4</v>
      </c>
      <c r="F11" s="2">
        <v>26</v>
      </c>
      <c r="G11" s="1">
        <v>15</v>
      </c>
      <c r="H11" s="1">
        <v>16</v>
      </c>
      <c r="I11" s="1">
        <v>10</v>
      </c>
      <c r="J11" s="1">
        <v>11</v>
      </c>
      <c r="K11" s="3">
        <f t="shared" si="0"/>
        <v>13</v>
      </c>
      <c r="L11" s="15">
        <f t="shared" si="1"/>
        <v>0.5</v>
      </c>
      <c r="M11" s="3">
        <f t="shared" si="2"/>
        <v>17.5</v>
      </c>
    </row>
    <row r="12" spans="1:13">
      <c r="A12" s="2">
        <v>8</v>
      </c>
      <c r="B12" s="5" t="s">
        <v>53</v>
      </c>
      <c r="C12" s="5">
        <v>507</v>
      </c>
      <c r="D12" s="5">
        <v>27</v>
      </c>
      <c r="E12" s="5">
        <v>1</v>
      </c>
      <c r="F12" s="2">
        <v>26</v>
      </c>
      <c r="G12" s="1">
        <v>16</v>
      </c>
      <c r="H12" s="1">
        <v>19</v>
      </c>
      <c r="I12" s="1">
        <v>15</v>
      </c>
      <c r="J12" s="1">
        <v>14</v>
      </c>
      <c r="K12" s="3">
        <f t="shared" si="0"/>
        <v>16</v>
      </c>
      <c r="L12" s="15">
        <f t="shared" si="1"/>
        <v>0.615384615384615</v>
      </c>
      <c r="M12" s="3">
        <f t="shared" si="2"/>
        <v>17.5</v>
      </c>
    </row>
    <row r="13" spans="1:13">
      <c r="A13" s="2">
        <v>9</v>
      </c>
      <c r="B13" s="5" t="s">
        <v>54</v>
      </c>
      <c r="C13" s="5">
        <v>505</v>
      </c>
      <c r="D13" s="5">
        <v>31</v>
      </c>
      <c r="E13" s="5">
        <v>1</v>
      </c>
      <c r="F13" s="2">
        <v>30</v>
      </c>
      <c r="G13" s="1">
        <v>18</v>
      </c>
      <c r="H13" s="1">
        <v>18</v>
      </c>
      <c r="I13" s="1">
        <v>15</v>
      </c>
      <c r="J13" s="1">
        <v>15</v>
      </c>
      <c r="K13" s="3">
        <f t="shared" si="0"/>
        <v>16.5</v>
      </c>
      <c r="L13" s="15">
        <f t="shared" si="1"/>
        <v>0.55</v>
      </c>
      <c r="M13" s="3">
        <f t="shared" si="2"/>
        <v>20</v>
      </c>
    </row>
    <row r="14" spans="1:13">
      <c r="A14" s="2">
        <v>10</v>
      </c>
      <c r="B14" s="5" t="s">
        <v>55</v>
      </c>
      <c r="C14" s="5">
        <v>506</v>
      </c>
      <c r="D14" s="5">
        <v>40</v>
      </c>
      <c r="E14" s="5">
        <v>2</v>
      </c>
      <c r="F14" s="2">
        <v>38</v>
      </c>
      <c r="G14" s="1">
        <v>28</v>
      </c>
      <c r="H14" s="1">
        <v>23</v>
      </c>
      <c r="I14" s="1">
        <v>23</v>
      </c>
      <c r="J14" s="1">
        <v>27</v>
      </c>
      <c r="K14" s="3">
        <f t="shared" si="0"/>
        <v>25.25</v>
      </c>
      <c r="L14" s="15">
        <f t="shared" si="1"/>
        <v>0.664473684210526</v>
      </c>
      <c r="M14" s="3">
        <f t="shared" si="2"/>
        <v>10</v>
      </c>
    </row>
    <row r="15" spans="1:13">
      <c r="A15" s="2">
        <v>11</v>
      </c>
      <c r="B15" s="5" t="s">
        <v>56</v>
      </c>
      <c r="C15" s="5">
        <v>514</v>
      </c>
      <c r="D15" s="5">
        <v>31</v>
      </c>
      <c r="E15" s="5">
        <v>0</v>
      </c>
      <c r="F15" s="2">
        <v>31</v>
      </c>
      <c r="G15" s="1">
        <v>20</v>
      </c>
      <c r="H15" s="1">
        <v>17</v>
      </c>
      <c r="I15" s="1">
        <v>22</v>
      </c>
      <c r="J15" s="1">
        <v>22</v>
      </c>
      <c r="K15" s="3">
        <f t="shared" si="0"/>
        <v>20.25</v>
      </c>
      <c r="L15" s="15">
        <f t="shared" si="1"/>
        <v>0.653225806451613</v>
      </c>
      <c r="M15" s="3">
        <f t="shared" si="2"/>
        <v>12.5</v>
      </c>
    </row>
    <row r="16" spans="1:13">
      <c r="A16" s="2">
        <v>12</v>
      </c>
      <c r="B16" s="5" t="s">
        <v>57</v>
      </c>
      <c r="C16" s="5">
        <v>515</v>
      </c>
      <c r="D16" s="5">
        <v>27</v>
      </c>
      <c r="E16" s="5">
        <v>0</v>
      </c>
      <c r="F16" s="2">
        <v>27</v>
      </c>
      <c r="G16" s="1">
        <v>22</v>
      </c>
      <c r="H16" s="1">
        <v>13</v>
      </c>
      <c r="I16" s="1">
        <v>15</v>
      </c>
      <c r="J16" s="1">
        <v>12</v>
      </c>
      <c r="K16" s="3">
        <f t="shared" si="0"/>
        <v>15.5</v>
      </c>
      <c r="L16" s="15">
        <f t="shared" si="1"/>
        <v>0.574074074074074</v>
      </c>
      <c r="M16" s="3">
        <f t="shared" si="2"/>
        <v>16.25</v>
      </c>
    </row>
    <row r="17" spans="1:13">
      <c r="A17" s="2">
        <v>13</v>
      </c>
      <c r="B17" s="5" t="s">
        <v>58</v>
      </c>
      <c r="C17" s="5">
        <v>513</v>
      </c>
      <c r="D17" s="5">
        <v>32</v>
      </c>
      <c r="E17" s="5">
        <v>0</v>
      </c>
      <c r="F17" s="2">
        <v>32</v>
      </c>
      <c r="G17" s="1">
        <v>21</v>
      </c>
      <c r="H17" s="1">
        <v>22</v>
      </c>
      <c r="I17" s="1">
        <v>18</v>
      </c>
      <c r="J17" s="1">
        <v>20</v>
      </c>
      <c r="K17" s="3">
        <f t="shared" si="0"/>
        <v>20.25</v>
      </c>
      <c r="L17" s="15">
        <f t="shared" si="1"/>
        <v>0.6328125</v>
      </c>
      <c r="M17" s="3">
        <f t="shared" si="2"/>
        <v>12.5</v>
      </c>
    </row>
    <row r="18" spans="1:13">
      <c r="A18" s="2">
        <v>14</v>
      </c>
      <c r="B18" s="5" t="s">
        <v>59</v>
      </c>
      <c r="C18" s="5">
        <v>508</v>
      </c>
      <c r="D18" s="5">
        <v>31</v>
      </c>
      <c r="E18" s="5">
        <v>2</v>
      </c>
      <c r="F18" s="2">
        <v>29</v>
      </c>
      <c r="G18" s="1">
        <v>26</v>
      </c>
      <c r="H18" s="1">
        <v>24</v>
      </c>
      <c r="I18" s="1">
        <v>20</v>
      </c>
      <c r="J18" s="1">
        <v>26</v>
      </c>
      <c r="K18" s="3">
        <f t="shared" si="0"/>
        <v>24</v>
      </c>
      <c r="L18" s="15">
        <f t="shared" si="1"/>
        <v>0.827586206896552</v>
      </c>
      <c r="M18" s="3">
        <f t="shared" si="2"/>
        <v>20</v>
      </c>
    </row>
    <row r="19" spans="1:13">
      <c r="A19" s="2">
        <v>15</v>
      </c>
      <c r="B19" s="5" t="s">
        <v>60</v>
      </c>
      <c r="C19" s="5">
        <v>510</v>
      </c>
      <c r="D19" s="5">
        <v>26</v>
      </c>
      <c r="E19" s="5">
        <v>0</v>
      </c>
      <c r="F19" s="2">
        <v>26</v>
      </c>
      <c r="G19" s="1">
        <v>15</v>
      </c>
      <c r="H19" s="1" t="s">
        <v>33</v>
      </c>
      <c r="I19" s="1" t="s">
        <v>33</v>
      </c>
      <c r="J19" s="1" t="s">
        <v>33</v>
      </c>
      <c r="K19" s="3">
        <f t="shared" si="0"/>
        <v>15</v>
      </c>
      <c r="L19" s="15">
        <f t="shared" si="1"/>
        <v>0.576923076923077</v>
      </c>
      <c r="M19" s="3">
        <f t="shared" si="2"/>
        <v>20</v>
      </c>
    </row>
    <row r="20" spans="1:13">
      <c r="A20" s="23"/>
      <c r="B20" s="23"/>
      <c r="C20" s="23"/>
      <c r="D20" s="23"/>
      <c r="E20" s="23"/>
      <c r="F20" s="23"/>
      <c r="G20" s="23">
        <v>20</v>
      </c>
      <c r="H20" s="23">
        <v>20</v>
      </c>
      <c r="I20" s="23">
        <v>5</v>
      </c>
      <c r="J20" s="23">
        <v>15</v>
      </c>
      <c r="K20" s="30"/>
      <c r="L20" s="23"/>
      <c r="M20" s="23"/>
    </row>
    <row r="21" spans="1:13">
      <c r="A21" s="23"/>
      <c r="B21" s="23"/>
      <c r="C21" s="23"/>
      <c r="D21" s="23"/>
      <c r="E21" s="23"/>
      <c r="F21" s="23"/>
      <c r="G21" s="23">
        <v>20</v>
      </c>
      <c r="H21" s="23">
        <v>20</v>
      </c>
      <c r="I21" s="23">
        <v>20</v>
      </c>
      <c r="J21" s="23">
        <v>15</v>
      </c>
      <c r="K21" s="23"/>
      <c r="L21" s="23"/>
      <c r="M21" s="23"/>
    </row>
    <row r="22" spans="1:13">
      <c r="A22" s="23"/>
      <c r="B22" s="23"/>
      <c r="C22" s="23"/>
      <c r="D22" s="23"/>
      <c r="E22" s="23"/>
      <c r="F22" s="23"/>
      <c r="G22" s="23">
        <v>20</v>
      </c>
      <c r="H22" s="23">
        <v>20</v>
      </c>
      <c r="I22" s="23">
        <v>20</v>
      </c>
      <c r="J22" s="23">
        <v>20</v>
      </c>
      <c r="K22" s="23"/>
      <c r="L22" s="23"/>
      <c r="M22" s="23"/>
    </row>
    <row r="23" spans="1:13">
      <c r="A23" s="23"/>
      <c r="B23" s="23"/>
      <c r="C23" s="23"/>
      <c r="D23" s="23"/>
      <c r="E23" s="23"/>
      <c r="F23" s="23"/>
      <c r="G23" s="23">
        <v>20</v>
      </c>
      <c r="H23" s="23">
        <v>20</v>
      </c>
      <c r="I23" s="23">
        <v>20</v>
      </c>
      <c r="J23" s="23">
        <v>20</v>
      </c>
      <c r="K23" s="23"/>
      <c r="L23" s="23"/>
      <c r="M23" s="23"/>
    </row>
    <row r="24" spans="1:13">
      <c r="A24" s="23"/>
      <c r="B24" s="23"/>
      <c r="C24" s="23"/>
      <c r="D24" s="23"/>
      <c r="E24" s="23"/>
      <c r="F24" s="23"/>
      <c r="G24" s="23">
        <v>20</v>
      </c>
      <c r="H24" s="23">
        <v>15</v>
      </c>
      <c r="I24" s="23">
        <v>20</v>
      </c>
      <c r="J24" s="23">
        <v>20</v>
      </c>
      <c r="K24" s="23"/>
      <c r="L24" s="23"/>
      <c r="M24" s="23"/>
    </row>
    <row r="25" spans="1:13">
      <c r="A25" s="23"/>
      <c r="B25" s="23"/>
      <c r="C25" s="23"/>
      <c r="D25" s="23"/>
      <c r="E25" s="23"/>
      <c r="F25" s="23"/>
      <c r="G25" s="23">
        <v>20</v>
      </c>
      <c r="H25" s="23">
        <v>20</v>
      </c>
      <c r="I25" s="23">
        <v>20</v>
      </c>
      <c r="J25" s="23">
        <v>15</v>
      </c>
      <c r="K25" s="23"/>
      <c r="L25" s="23"/>
      <c r="M25" s="23"/>
    </row>
    <row r="26" spans="1:13">
      <c r="A26" s="23"/>
      <c r="B26" s="23"/>
      <c r="C26" s="23"/>
      <c r="D26" s="23"/>
      <c r="E26" s="23"/>
      <c r="F26" s="23"/>
      <c r="G26" s="23">
        <v>20</v>
      </c>
      <c r="H26" s="30">
        <v>20</v>
      </c>
      <c r="I26" s="23">
        <v>15</v>
      </c>
      <c r="J26" s="23">
        <v>15</v>
      </c>
      <c r="K26" s="23"/>
      <c r="L26" s="23"/>
      <c r="M26" s="23"/>
    </row>
    <row r="27" spans="1:13">
      <c r="A27" s="23"/>
      <c r="B27" s="23"/>
      <c r="C27" s="23"/>
      <c r="D27" s="23"/>
      <c r="E27" s="23"/>
      <c r="F27" s="23"/>
      <c r="G27" s="23">
        <v>15</v>
      </c>
      <c r="H27" s="30">
        <v>20</v>
      </c>
      <c r="I27" s="23">
        <v>15</v>
      </c>
      <c r="J27" s="23">
        <v>20</v>
      </c>
      <c r="K27" s="23"/>
      <c r="L27" s="23"/>
      <c r="M27" s="23"/>
    </row>
    <row r="28" spans="1:13">
      <c r="A28" s="23"/>
      <c r="B28" s="23"/>
      <c r="C28" s="23"/>
      <c r="D28" s="23"/>
      <c r="E28" s="23"/>
      <c r="F28" s="23"/>
      <c r="G28" s="23">
        <v>20</v>
      </c>
      <c r="H28" s="30">
        <v>20</v>
      </c>
      <c r="I28" s="23">
        <v>20</v>
      </c>
      <c r="J28" s="23">
        <v>20</v>
      </c>
      <c r="K28" s="23"/>
      <c r="L28" s="23"/>
      <c r="M28" s="23"/>
    </row>
    <row r="29" spans="1:13">
      <c r="A29" s="23"/>
      <c r="B29" s="23"/>
      <c r="C29" s="23"/>
      <c r="D29" s="23"/>
      <c r="E29" s="23"/>
      <c r="F29" s="23"/>
      <c r="G29" s="23">
        <v>10</v>
      </c>
      <c r="H29" s="30">
        <v>10</v>
      </c>
      <c r="I29" s="23">
        <v>15</v>
      </c>
      <c r="J29" s="23">
        <v>5</v>
      </c>
      <c r="K29" s="23"/>
      <c r="L29" s="23"/>
      <c r="M29" s="23"/>
    </row>
    <row r="30" spans="1:13">
      <c r="A30" s="23"/>
      <c r="B30" s="23"/>
      <c r="C30" s="23"/>
      <c r="D30" s="23"/>
      <c r="E30" s="23"/>
      <c r="F30" s="23"/>
      <c r="G30" s="23">
        <v>10</v>
      </c>
      <c r="H30" s="23">
        <v>15</v>
      </c>
      <c r="I30" s="23">
        <v>15</v>
      </c>
      <c r="J30" s="23">
        <v>10</v>
      </c>
      <c r="K30" s="23"/>
      <c r="L30" s="23"/>
      <c r="M30" s="23"/>
    </row>
    <row r="31" spans="1:13">
      <c r="A31" s="23"/>
      <c r="B31" s="23"/>
      <c r="C31" s="23"/>
      <c r="D31" s="23"/>
      <c r="E31" s="23"/>
      <c r="F31" s="23"/>
      <c r="G31" s="23">
        <v>15</v>
      </c>
      <c r="H31" s="23">
        <v>20</v>
      </c>
      <c r="I31" s="23">
        <v>20</v>
      </c>
      <c r="J31" s="23">
        <v>10</v>
      </c>
      <c r="K31" s="23"/>
      <c r="L31" s="23"/>
      <c r="M31" s="23"/>
    </row>
    <row r="32" spans="1:13">
      <c r="A32" s="23"/>
      <c r="B32" s="23"/>
      <c r="C32" s="23"/>
      <c r="D32" s="23"/>
      <c r="E32" s="23"/>
      <c r="F32" s="23"/>
      <c r="G32" s="23">
        <v>15</v>
      </c>
      <c r="H32" s="23">
        <v>15</v>
      </c>
      <c r="I32" s="23">
        <v>15</v>
      </c>
      <c r="J32" s="23">
        <v>5</v>
      </c>
      <c r="K32" s="23"/>
      <c r="L32" s="23"/>
      <c r="M32" s="23"/>
    </row>
    <row r="33" spans="1:13">
      <c r="A33" s="23"/>
      <c r="B33" s="23"/>
      <c r="C33" s="23"/>
      <c r="D33" s="23"/>
      <c r="E33" s="23"/>
      <c r="F33" s="23"/>
      <c r="G33" s="23">
        <v>20</v>
      </c>
      <c r="H33" s="23">
        <v>20</v>
      </c>
      <c r="I33" s="23">
        <v>20</v>
      </c>
      <c r="J33" s="23">
        <v>20</v>
      </c>
      <c r="K33" s="23"/>
      <c r="L33" s="23"/>
      <c r="M33" s="23"/>
    </row>
    <row r="34" spans="1:13">
      <c r="A34" s="23"/>
      <c r="B34" s="23"/>
      <c r="C34" s="23"/>
      <c r="D34" s="23"/>
      <c r="E34" s="23"/>
      <c r="F34" s="23"/>
      <c r="G34" s="23">
        <v>20</v>
      </c>
      <c r="H34" s="23" t="s">
        <v>33</v>
      </c>
      <c r="I34" s="23" t="s">
        <v>33</v>
      </c>
      <c r="J34" s="23" t="s">
        <v>33</v>
      </c>
      <c r="K34" s="23"/>
      <c r="L34" s="23"/>
      <c r="M34" s="23"/>
    </row>
  </sheetData>
  <mergeCells count="2">
    <mergeCell ref="A3:M3"/>
    <mergeCell ref="A1:M2"/>
  </mergeCells>
  <conditionalFormatting sqref="B5:B7">
    <cfRule type="expression" dxfId="0" priority="2" stopIfTrue="1">
      <formula>COUNTIF(#REF!,"/K")+COUNTIF(#REF!,"X/K")&lt;&gt;1</formula>
    </cfRule>
  </conditionalFormatting>
  <conditionalFormatting sqref="C5:C7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headerFooter/>
  <ignoredErrors>
    <ignoredError sqref="K5:K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zoomScale="115" zoomScaleNormal="115" workbookViewId="0">
      <selection activeCell="M5" sqref="M5:M21"/>
    </sheetView>
  </sheetViews>
  <sheetFormatPr defaultColWidth="9" defaultRowHeight="15.75"/>
  <cols>
    <col min="1" max="1" width="6.10833333333333" style="25" customWidth="1"/>
    <col min="2" max="2" width="18.1083333333333" style="25" customWidth="1"/>
    <col min="3" max="3" width="8.33333333333333" style="25" customWidth="1"/>
    <col min="4" max="6" width="10.6666666666667" style="25" customWidth="1"/>
    <col min="7" max="10" width="6.66666666666667" style="26" customWidth="1"/>
    <col min="11" max="11" width="10.6666666666667" style="25" customWidth="1"/>
    <col min="12" max="12" width="9.44166666666667" style="25" customWidth="1"/>
    <col min="13" max="13" width="10.6666666666667" style="26" customWidth="1"/>
    <col min="14" max="16384" width="9" style="25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1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4.25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13" t="s">
        <v>7</v>
      </c>
      <c r="G4" s="3">
        <v>12.17</v>
      </c>
      <c r="H4" s="1">
        <v>12.19</v>
      </c>
      <c r="I4" s="3">
        <v>12.2</v>
      </c>
      <c r="J4" s="14">
        <v>12.21</v>
      </c>
      <c r="K4" s="18" t="s">
        <v>8</v>
      </c>
      <c r="L4" s="1" t="s">
        <v>9</v>
      </c>
      <c r="M4" s="1" t="s">
        <v>10</v>
      </c>
    </row>
    <row r="5" ht="14.25" spans="1:13">
      <c r="A5" s="1">
        <v>1</v>
      </c>
      <c r="B5" s="2" t="s">
        <v>62</v>
      </c>
      <c r="C5" s="2">
        <v>809</v>
      </c>
      <c r="D5" s="2">
        <v>35</v>
      </c>
      <c r="E5" s="2">
        <v>5</v>
      </c>
      <c r="F5" s="13">
        <v>30</v>
      </c>
      <c r="G5" s="14">
        <v>29</v>
      </c>
      <c r="H5" s="14">
        <v>27</v>
      </c>
      <c r="I5" s="14">
        <v>27</v>
      </c>
      <c r="J5" s="14">
        <v>27</v>
      </c>
      <c r="K5" s="19">
        <f>AVERAGE(G5:J5)</f>
        <v>27.5</v>
      </c>
      <c r="L5" s="15">
        <f>K5/F5</f>
        <v>0.916666666666667</v>
      </c>
      <c r="M5" s="3">
        <f>AVERAGE(G22:J22)</f>
        <v>16.25</v>
      </c>
    </row>
    <row r="6" ht="14.25" spans="1:13">
      <c r="A6" s="1">
        <v>2</v>
      </c>
      <c r="B6" s="2" t="s">
        <v>63</v>
      </c>
      <c r="C6" s="2">
        <v>811</v>
      </c>
      <c r="D6" s="2">
        <v>34</v>
      </c>
      <c r="E6" s="2">
        <v>11</v>
      </c>
      <c r="F6" s="13">
        <v>23</v>
      </c>
      <c r="G6" s="14">
        <v>17</v>
      </c>
      <c r="H6" s="14">
        <v>16</v>
      </c>
      <c r="I6" s="14">
        <v>20</v>
      </c>
      <c r="J6" s="14">
        <v>17</v>
      </c>
      <c r="K6" s="19">
        <f t="shared" ref="K6:K21" si="0">AVERAGE(G6:J6)</f>
        <v>17.5</v>
      </c>
      <c r="L6" s="15">
        <f t="shared" ref="L6:L21" si="1">K6/F6</f>
        <v>0.760869565217391</v>
      </c>
      <c r="M6" s="3">
        <f t="shared" ref="M6:M21" si="2">AVERAGE(G23:J23)</f>
        <v>18.75</v>
      </c>
    </row>
    <row r="7" ht="14.25" spans="1:13">
      <c r="A7" s="1">
        <v>3</v>
      </c>
      <c r="B7" s="2" t="s">
        <v>64</v>
      </c>
      <c r="C7" s="2">
        <v>812</v>
      </c>
      <c r="D7" s="2">
        <v>34</v>
      </c>
      <c r="E7" s="2">
        <v>10</v>
      </c>
      <c r="F7" s="13">
        <v>24</v>
      </c>
      <c r="G7" s="14">
        <v>16</v>
      </c>
      <c r="H7" s="14">
        <v>14</v>
      </c>
      <c r="I7" s="14">
        <v>11</v>
      </c>
      <c r="J7" s="14">
        <v>15</v>
      </c>
      <c r="K7" s="19">
        <f t="shared" si="0"/>
        <v>14</v>
      </c>
      <c r="L7" s="15">
        <f t="shared" si="1"/>
        <v>0.583333333333333</v>
      </c>
      <c r="M7" s="3">
        <f t="shared" si="2"/>
        <v>18.75</v>
      </c>
    </row>
    <row r="8" ht="14.25" spans="1:13">
      <c r="A8" s="1">
        <v>4</v>
      </c>
      <c r="B8" s="2" t="s">
        <v>65</v>
      </c>
      <c r="C8" s="2">
        <v>810</v>
      </c>
      <c r="D8" s="2">
        <v>36</v>
      </c>
      <c r="E8" s="2">
        <v>6</v>
      </c>
      <c r="F8" s="13">
        <v>30</v>
      </c>
      <c r="G8" s="14">
        <v>26</v>
      </c>
      <c r="H8" s="14">
        <v>30</v>
      </c>
      <c r="I8" s="14">
        <v>30</v>
      </c>
      <c r="J8" s="14">
        <v>22</v>
      </c>
      <c r="K8" s="19">
        <f t="shared" si="0"/>
        <v>27</v>
      </c>
      <c r="L8" s="15">
        <f t="shared" si="1"/>
        <v>0.9</v>
      </c>
      <c r="M8" s="3">
        <f t="shared" si="2"/>
        <v>17.5</v>
      </c>
    </row>
    <row r="9" ht="14.25" spans="1:13">
      <c r="A9" s="1">
        <v>5</v>
      </c>
      <c r="B9" s="2" t="s">
        <v>66</v>
      </c>
      <c r="C9" s="2">
        <v>906</v>
      </c>
      <c r="D9" s="2">
        <v>30</v>
      </c>
      <c r="E9" s="2">
        <v>6</v>
      </c>
      <c r="F9" s="13">
        <v>24</v>
      </c>
      <c r="G9" s="14">
        <v>13</v>
      </c>
      <c r="H9" s="14">
        <v>11</v>
      </c>
      <c r="I9" s="14">
        <v>11</v>
      </c>
      <c r="J9" s="14">
        <v>9</v>
      </c>
      <c r="K9" s="19">
        <f t="shared" si="0"/>
        <v>11</v>
      </c>
      <c r="L9" s="15">
        <f t="shared" si="1"/>
        <v>0.458333333333333</v>
      </c>
      <c r="M9" s="3">
        <f t="shared" si="2"/>
        <v>16.25</v>
      </c>
    </row>
    <row r="10" ht="14.25" spans="1:13">
      <c r="A10" s="1">
        <v>6</v>
      </c>
      <c r="B10" s="2" t="s">
        <v>67</v>
      </c>
      <c r="C10" s="2">
        <v>308</v>
      </c>
      <c r="D10" s="2">
        <v>30</v>
      </c>
      <c r="E10" s="2">
        <v>5</v>
      </c>
      <c r="F10" s="13">
        <v>25</v>
      </c>
      <c r="G10" s="14">
        <v>21</v>
      </c>
      <c r="H10" s="14">
        <v>9</v>
      </c>
      <c r="I10" s="14">
        <v>15</v>
      </c>
      <c r="J10" s="14">
        <v>10</v>
      </c>
      <c r="K10" s="19">
        <f t="shared" si="0"/>
        <v>13.75</v>
      </c>
      <c r="L10" s="15">
        <f t="shared" si="1"/>
        <v>0.55</v>
      </c>
      <c r="M10" s="3">
        <f t="shared" si="2"/>
        <v>18.75</v>
      </c>
    </row>
    <row r="11" ht="14.25" spans="1:13">
      <c r="A11" s="1">
        <v>7</v>
      </c>
      <c r="B11" s="2" t="s">
        <v>68</v>
      </c>
      <c r="C11" s="2">
        <v>306</v>
      </c>
      <c r="D11" s="2">
        <v>29</v>
      </c>
      <c r="E11" s="2">
        <v>4</v>
      </c>
      <c r="F11" s="13">
        <v>25</v>
      </c>
      <c r="G11" s="14">
        <v>25</v>
      </c>
      <c r="H11" s="14">
        <v>19</v>
      </c>
      <c r="I11" s="14">
        <v>22</v>
      </c>
      <c r="J11" s="14">
        <v>20</v>
      </c>
      <c r="K11" s="19">
        <f t="shared" si="0"/>
        <v>21.5</v>
      </c>
      <c r="L11" s="15">
        <f t="shared" si="1"/>
        <v>0.86</v>
      </c>
      <c r="M11" s="3">
        <f t="shared" si="2"/>
        <v>20</v>
      </c>
    </row>
    <row r="12" ht="14.25" spans="1:13">
      <c r="A12" s="1">
        <v>8</v>
      </c>
      <c r="B12" s="2" t="s">
        <v>69</v>
      </c>
      <c r="C12" s="2">
        <v>307</v>
      </c>
      <c r="D12" s="2">
        <v>30</v>
      </c>
      <c r="E12" s="2">
        <v>10</v>
      </c>
      <c r="F12" s="13">
        <v>20</v>
      </c>
      <c r="G12" s="14">
        <v>20</v>
      </c>
      <c r="H12" s="14">
        <v>19</v>
      </c>
      <c r="I12" s="14">
        <v>19</v>
      </c>
      <c r="J12" s="14">
        <v>12</v>
      </c>
      <c r="K12" s="19">
        <f t="shared" si="0"/>
        <v>17.5</v>
      </c>
      <c r="L12" s="15">
        <f t="shared" si="1"/>
        <v>0.875</v>
      </c>
      <c r="M12" s="3">
        <f t="shared" si="2"/>
        <v>17.5</v>
      </c>
    </row>
    <row r="13" ht="14.25" spans="1:13">
      <c r="A13" s="1">
        <v>9</v>
      </c>
      <c r="B13" s="2" t="s">
        <v>70</v>
      </c>
      <c r="C13" s="2">
        <v>1104</v>
      </c>
      <c r="D13" s="2">
        <v>27</v>
      </c>
      <c r="E13" s="2">
        <v>6</v>
      </c>
      <c r="F13" s="13">
        <v>21</v>
      </c>
      <c r="G13" s="14">
        <v>15</v>
      </c>
      <c r="H13" s="14">
        <v>17</v>
      </c>
      <c r="I13" s="14">
        <v>18</v>
      </c>
      <c r="J13" s="14">
        <v>8</v>
      </c>
      <c r="K13" s="19">
        <f t="shared" si="0"/>
        <v>14.5</v>
      </c>
      <c r="L13" s="15">
        <f t="shared" si="1"/>
        <v>0.69047619047619</v>
      </c>
      <c r="M13" s="3">
        <f t="shared" si="2"/>
        <v>17.5</v>
      </c>
    </row>
    <row r="14" ht="14.25" spans="1:13">
      <c r="A14" s="1">
        <v>10</v>
      </c>
      <c r="B14" s="2" t="s">
        <v>71</v>
      </c>
      <c r="C14" s="2">
        <v>1107</v>
      </c>
      <c r="D14" s="2">
        <v>34</v>
      </c>
      <c r="E14" s="2">
        <v>2</v>
      </c>
      <c r="F14" s="13">
        <v>32</v>
      </c>
      <c r="G14" s="14">
        <v>32</v>
      </c>
      <c r="H14" s="14">
        <v>27</v>
      </c>
      <c r="I14" s="14">
        <v>28</v>
      </c>
      <c r="J14" s="14">
        <v>16</v>
      </c>
      <c r="K14" s="19">
        <f t="shared" si="0"/>
        <v>25.75</v>
      </c>
      <c r="L14" s="15">
        <f t="shared" si="1"/>
        <v>0.8046875</v>
      </c>
      <c r="M14" s="3">
        <f t="shared" si="2"/>
        <v>18.75</v>
      </c>
    </row>
    <row r="15" ht="14.25" spans="1:13">
      <c r="A15" s="1">
        <v>11</v>
      </c>
      <c r="B15" s="2" t="s">
        <v>72</v>
      </c>
      <c r="C15" s="2">
        <v>1108</v>
      </c>
      <c r="D15" s="2">
        <v>34</v>
      </c>
      <c r="E15" s="2">
        <v>1</v>
      </c>
      <c r="F15" s="13">
        <v>33</v>
      </c>
      <c r="G15" s="14">
        <v>32</v>
      </c>
      <c r="H15" s="14">
        <v>30</v>
      </c>
      <c r="I15" s="14">
        <v>31</v>
      </c>
      <c r="J15" s="20" t="s">
        <v>33</v>
      </c>
      <c r="K15" s="19">
        <f t="shared" si="0"/>
        <v>31</v>
      </c>
      <c r="L15" s="15">
        <f t="shared" si="1"/>
        <v>0.939393939393939</v>
      </c>
      <c r="M15" s="3">
        <f t="shared" si="2"/>
        <v>18.3333333333333</v>
      </c>
    </row>
    <row r="16" ht="14.25" spans="1:13">
      <c r="A16" s="1">
        <v>12</v>
      </c>
      <c r="B16" s="2" t="s">
        <v>73</v>
      </c>
      <c r="C16" s="2">
        <v>1103</v>
      </c>
      <c r="D16" s="2">
        <v>33</v>
      </c>
      <c r="E16" s="2">
        <v>2</v>
      </c>
      <c r="F16" s="13">
        <v>31</v>
      </c>
      <c r="G16" s="14">
        <v>23</v>
      </c>
      <c r="H16" s="14" t="s">
        <v>33</v>
      </c>
      <c r="I16" s="14" t="s">
        <v>33</v>
      </c>
      <c r="J16" s="21"/>
      <c r="K16" s="19">
        <f t="shared" si="0"/>
        <v>23</v>
      </c>
      <c r="L16" s="15">
        <f t="shared" si="1"/>
        <v>0.741935483870968</v>
      </c>
      <c r="M16" s="3">
        <f t="shared" si="2"/>
        <v>20</v>
      </c>
    </row>
    <row r="17" ht="14.25" spans="1:13">
      <c r="A17" s="1">
        <v>13</v>
      </c>
      <c r="B17" s="2" t="s">
        <v>74</v>
      </c>
      <c r="C17" s="2">
        <v>1109</v>
      </c>
      <c r="D17" s="2">
        <v>31</v>
      </c>
      <c r="E17" s="2">
        <v>1</v>
      </c>
      <c r="F17" s="13">
        <v>30</v>
      </c>
      <c r="G17" s="14">
        <v>19</v>
      </c>
      <c r="H17" s="14">
        <v>22</v>
      </c>
      <c r="I17" s="14">
        <v>21</v>
      </c>
      <c r="J17" s="14">
        <v>18</v>
      </c>
      <c r="K17" s="19">
        <f t="shared" si="0"/>
        <v>20</v>
      </c>
      <c r="L17" s="15">
        <f t="shared" si="1"/>
        <v>0.666666666666667</v>
      </c>
      <c r="M17" s="3">
        <f t="shared" si="2"/>
        <v>20</v>
      </c>
    </row>
    <row r="18" ht="14.25" spans="1:13">
      <c r="A18" s="1">
        <v>14</v>
      </c>
      <c r="B18" s="2" t="s">
        <v>75</v>
      </c>
      <c r="C18" s="2">
        <v>1110</v>
      </c>
      <c r="D18" s="2">
        <v>34</v>
      </c>
      <c r="E18" s="2">
        <v>2</v>
      </c>
      <c r="F18" s="13">
        <v>32</v>
      </c>
      <c r="G18" s="14">
        <v>15</v>
      </c>
      <c r="H18" s="14">
        <v>15</v>
      </c>
      <c r="I18" s="14">
        <v>17</v>
      </c>
      <c r="J18" s="14">
        <v>14</v>
      </c>
      <c r="K18" s="19">
        <f t="shared" si="0"/>
        <v>15.25</v>
      </c>
      <c r="L18" s="15">
        <f t="shared" si="1"/>
        <v>0.4765625</v>
      </c>
      <c r="M18" s="3">
        <f t="shared" si="2"/>
        <v>18.75</v>
      </c>
    </row>
    <row r="19" ht="14.25" spans="1:13">
      <c r="A19" s="1">
        <v>15</v>
      </c>
      <c r="B19" s="2" t="s">
        <v>76</v>
      </c>
      <c r="C19" s="2">
        <v>1105</v>
      </c>
      <c r="D19" s="2">
        <v>29</v>
      </c>
      <c r="E19" s="2">
        <v>6</v>
      </c>
      <c r="F19" s="13">
        <v>23</v>
      </c>
      <c r="G19" s="14">
        <v>20</v>
      </c>
      <c r="H19" s="14">
        <v>20</v>
      </c>
      <c r="I19" s="14">
        <v>21</v>
      </c>
      <c r="J19" s="14">
        <v>15</v>
      </c>
      <c r="K19" s="19">
        <f t="shared" si="0"/>
        <v>19</v>
      </c>
      <c r="L19" s="15">
        <f t="shared" si="1"/>
        <v>0.826086956521739</v>
      </c>
      <c r="M19" s="3">
        <f t="shared" si="2"/>
        <v>18.75</v>
      </c>
    </row>
    <row r="20" ht="14.25" spans="1:13">
      <c r="A20" s="1">
        <v>16</v>
      </c>
      <c r="B20" s="2" t="s">
        <v>77</v>
      </c>
      <c r="C20" s="2">
        <v>1106</v>
      </c>
      <c r="D20" s="2">
        <v>31</v>
      </c>
      <c r="E20" s="2">
        <v>4</v>
      </c>
      <c r="F20" s="13">
        <v>27</v>
      </c>
      <c r="G20" s="20">
        <v>26</v>
      </c>
      <c r="H20" s="20">
        <v>25</v>
      </c>
      <c r="I20" s="20">
        <v>22</v>
      </c>
      <c r="J20" s="20">
        <v>19</v>
      </c>
      <c r="K20" s="19">
        <f t="shared" si="0"/>
        <v>23</v>
      </c>
      <c r="L20" s="15">
        <f t="shared" si="1"/>
        <v>0.851851851851852</v>
      </c>
      <c r="M20" s="3">
        <f t="shared" si="2"/>
        <v>20</v>
      </c>
    </row>
    <row r="21" ht="14.25" spans="1:13">
      <c r="A21" s="1">
        <v>17</v>
      </c>
      <c r="B21" s="2" t="s">
        <v>78</v>
      </c>
      <c r="C21" s="2">
        <v>1111</v>
      </c>
      <c r="D21" s="2">
        <v>25</v>
      </c>
      <c r="E21" s="2">
        <v>1</v>
      </c>
      <c r="F21" s="13">
        <v>24</v>
      </c>
      <c r="G21" s="14">
        <v>17</v>
      </c>
      <c r="H21" s="14">
        <v>9</v>
      </c>
      <c r="I21" s="14">
        <v>13</v>
      </c>
      <c r="J21" s="14">
        <v>7</v>
      </c>
      <c r="K21" s="19">
        <f t="shared" si="0"/>
        <v>11.5</v>
      </c>
      <c r="L21" s="15">
        <f t="shared" si="1"/>
        <v>0.479166666666667</v>
      </c>
      <c r="M21" s="3">
        <f t="shared" si="2"/>
        <v>20</v>
      </c>
    </row>
    <row r="22" ht="14.25" spans="1:13">
      <c r="A22" s="23"/>
      <c r="B22" s="23"/>
      <c r="C22" s="23"/>
      <c r="D22" s="23"/>
      <c r="E22" s="23"/>
      <c r="F22" s="23"/>
      <c r="G22" s="27">
        <v>20</v>
      </c>
      <c r="H22" s="27">
        <v>10</v>
      </c>
      <c r="I22" s="27">
        <v>15</v>
      </c>
      <c r="J22" s="27">
        <v>20</v>
      </c>
      <c r="K22" s="23"/>
      <c r="L22" s="23"/>
      <c r="M22" s="23"/>
    </row>
    <row r="23" ht="14.25" spans="1:13">
      <c r="A23" s="23"/>
      <c r="B23" s="23"/>
      <c r="C23" s="23"/>
      <c r="D23" s="23"/>
      <c r="E23" s="23"/>
      <c r="F23" s="23"/>
      <c r="G23" s="27">
        <v>15</v>
      </c>
      <c r="H23" s="27">
        <v>20</v>
      </c>
      <c r="I23" s="27">
        <v>20</v>
      </c>
      <c r="J23" s="27">
        <v>20</v>
      </c>
      <c r="K23" s="23"/>
      <c r="L23" s="23"/>
      <c r="M23" s="23"/>
    </row>
    <row r="24" ht="14.25" spans="1:13">
      <c r="A24" s="23"/>
      <c r="B24" s="23"/>
      <c r="C24" s="23"/>
      <c r="D24" s="23"/>
      <c r="E24" s="23"/>
      <c r="F24" s="23"/>
      <c r="G24" s="27">
        <v>20</v>
      </c>
      <c r="H24" s="27">
        <v>20</v>
      </c>
      <c r="I24" s="27">
        <v>15</v>
      </c>
      <c r="J24" s="27">
        <v>20</v>
      </c>
      <c r="K24" s="23"/>
      <c r="L24" s="23"/>
      <c r="M24" s="23"/>
    </row>
    <row r="25" ht="14.25" spans="1:13">
      <c r="A25" s="23"/>
      <c r="B25" s="23"/>
      <c r="C25" s="23"/>
      <c r="D25" s="23"/>
      <c r="E25" s="23"/>
      <c r="F25" s="23"/>
      <c r="G25" s="27">
        <v>20</v>
      </c>
      <c r="H25" s="27">
        <v>15</v>
      </c>
      <c r="I25" s="27">
        <v>20</v>
      </c>
      <c r="J25" s="27">
        <v>15</v>
      </c>
      <c r="K25" s="23"/>
      <c r="L25" s="23"/>
      <c r="M25" s="23"/>
    </row>
    <row r="26" ht="14.25" spans="1:13">
      <c r="A26" s="23"/>
      <c r="B26" s="23"/>
      <c r="C26" s="23"/>
      <c r="D26" s="23"/>
      <c r="E26" s="23"/>
      <c r="F26" s="23"/>
      <c r="G26" s="27">
        <v>10</v>
      </c>
      <c r="H26" s="27">
        <v>20</v>
      </c>
      <c r="I26" s="27">
        <v>20</v>
      </c>
      <c r="J26" s="27">
        <v>15</v>
      </c>
      <c r="K26" s="23"/>
      <c r="L26" s="23"/>
      <c r="M26" s="23"/>
    </row>
    <row r="27" ht="14.25" spans="1:13">
      <c r="A27" s="23"/>
      <c r="B27" s="23"/>
      <c r="C27" s="23"/>
      <c r="D27" s="23"/>
      <c r="E27" s="23"/>
      <c r="F27" s="23"/>
      <c r="G27" s="27">
        <v>15</v>
      </c>
      <c r="H27" s="27">
        <v>20</v>
      </c>
      <c r="I27" s="27">
        <v>20</v>
      </c>
      <c r="J27" s="27">
        <v>20</v>
      </c>
      <c r="K27" s="23"/>
      <c r="L27" s="23"/>
      <c r="M27" s="23"/>
    </row>
    <row r="28" ht="14.25" spans="1:13">
      <c r="A28" s="23"/>
      <c r="B28" s="23"/>
      <c r="C28" s="23"/>
      <c r="D28" s="23"/>
      <c r="E28" s="23"/>
      <c r="F28" s="23"/>
      <c r="G28" s="27">
        <v>20</v>
      </c>
      <c r="H28" s="27">
        <v>20</v>
      </c>
      <c r="I28" s="27">
        <v>20</v>
      </c>
      <c r="J28" s="27">
        <v>20</v>
      </c>
      <c r="K28" s="23"/>
      <c r="L28" s="23"/>
      <c r="M28" s="23"/>
    </row>
    <row r="29" ht="14.25" spans="1:13">
      <c r="A29" s="23"/>
      <c r="B29" s="23"/>
      <c r="C29" s="23"/>
      <c r="D29" s="23"/>
      <c r="E29" s="23"/>
      <c r="F29" s="23"/>
      <c r="G29" s="27">
        <v>15</v>
      </c>
      <c r="H29" s="27">
        <v>15</v>
      </c>
      <c r="I29" s="27">
        <v>20</v>
      </c>
      <c r="J29" s="27">
        <v>20</v>
      </c>
      <c r="K29" s="23"/>
      <c r="L29" s="23"/>
      <c r="M29" s="23"/>
    </row>
    <row r="30" ht="14.25" spans="1:13">
      <c r="A30" s="23"/>
      <c r="B30" s="23"/>
      <c r="C30" s="23"/>
      <c r="D30" s="23"/>
      <c r="E30" s="23"/>
      <c r="F30" s="23"/>
      <c r="G30" s="27">
        <v>20</v>
      </c>
      <c r="H30" s="27">
        <v>15</v>
      </c>
      <c r="I30" s="27">
        <v>15</v>
      </c>
      <c r="J30" s="27">
        <v>20</v>
      </c>
      <c r="K30" s="23"/>
      <c r="L30" s="23"/>
      <c r="M30" s="23"/>
    </row>
    <row r="31" ht="14.25" spans="1:13">
      <c r="A31" s="23"/>
      <c r="B31" s="23"/>
      <c r="C31" s="23"/>
      <c r="D31" s="23"/>
      <c r="E31" s="23"/>
      <c r="F31" s="23"/>
      <c r="G31" s="27">
        <v>15</v>
      </c>
      <c r="H31" s="27">
        <v>20</v>
      </c>
      <c r="I31" s="27">
        <v>20</v>
      </c>
      <c r="J31" s="27">
        <v>20</v>
      </c>
      <c r="K31" s="23"/>
      <c r="L31" s="23"/>
      <c r="M31" s="23"/>
    </row>
    <row r="32" ht="14.25" spans="1:13">
      <c r="A32" s="23"/>
      <c r="B32" s="23"/>
      <c r="C32" s="23"/>
      <c r="D32" s="23"/>
      <c r="E32" s="23"/>
      <c r="F32" s="23"/>
      <c r="G32" s="27">
        <v>15</v>
      </c>
      <c r="H32" s="27">
        <v>20</v>
      </c>
      <c r="I32" s="27">
        <v>20</v>
      </c>
      <c r="J32" s="28" t="s">
        <v>33</v>
      </c>
      <c r="K32" s="23"/>
      <c r="L32" s="23"/>
      <c r="M32" s="23"/>
    </row>
    <row r="33" ht="14.25" spans="1:13">
      <c r="A33" s="23"/>
      <c r="B33" s="23"/>
      <c r="C33" s="23"/>
      <c r="D33" s="23"/>
      <c r="E33" s="23"/>
      <c r="F33" s="23"/>
      <c r="G33" s="27">
        <v>20</v>
      </c>
      <c r="H33" s="27" t="s">
        <v>33</v>
      </c>
      <c r="I33" s="27" t="s">
        <v>33</v>
      </c>
      <c r="J33" s="28"/>
      <c r="K33" s="23"/>
      <c r="L33" s="23"/>
      <c r="M33" s="23"/>
    </row>
    <row r="34" ht="14.25" spans="1:13">
      <c r="A34" s="23"/>
      <c r="B34" s="23"/>
      <c r="C34" s="23"/>
      <c r="D34" s="23"/>
      <c r="E34" s="23"/>
      <c r="F34" s="23"/>
      <c r="G34" s="27">
        <v>20</v>
      </c>
      <c r="H34" s="27">
        <v>20</v>
      </c>
      <c r="I34" s="27">
        <v>20</v>
      </c>
      <c r="J34" s="27">
        <v>20</v>
      </c>
      <c r="K34" s="23"/>
      <c r="L34" s="23"/>
      <c r="M34" s="23"/>
    </row>
    <row r="35" ht="14.25" spans="1:13">
      <c r="A35" s="23"/>
      <c r="B35" s="23"/>
      <c r="C35" s="23"/>
      <c r="D35" s="23"/>
      <c r="E35" s="23"/>
      <c r="F35" s="23"/>
      <c r="G35" s="27">
        <v>20</v>
      </c>
      <c r="H35" s="27">
        <v>20</v>
      </c>
      <c r="I35" s="27">
        <v>20</v>
      </c>
      <c r="J35" s="27">
        <v>15</v>
      </c>
      <c r="K35" s="23"/>
      <c r="L35" s="23"/>
      <c r="M35" s="23"/>
    </row>
    <row r="36" ht="14.25" spans="1:13">
      <c r="A36" s="23"/>
      <c r="B36" s="23"/>
      <c r="C36" s="23"/>
      <c r="D36" s="23"/>
      <c r="E36" s="23"/>
      <c r="F36" s="23"/>
      <c r="G36" s="27">
        <v>20</v>
      </c>
      <c r="H36" s="27">
        <v>20</v>
      </c>
      <c r="I36" s="27">
        <v>20</v>
      </c>
      <c r="J36" s="27">
        <v>15</v>
      </c>
      <c r="K36" s="23"/>
      <c r="L36" s="23"/>
      <c r="M36" s="23"/>
    </row>
    <row r="37" ht="14.25" spans="1:13">
      <c r="A37" s="23"/>
      <c r="B37" s="23"/>
      <c r="C37" s="23"/>
      <c r="D37" s="23"/>
      <c r="E37" s="23"/>
      <c r="F37" s="23"/>
      <c r="G37" s="27">
        <v>20</v>
      </c>
      <c r="H37" s="27">
        <v>20</v>
      </c>
      <c r="I37" s="27">
        <v>20</v>
      </c>
      <c r="J37" s="27">
        <v>20</v>
      </c>
      <c r="K37" s="23"/>
      <c r="L37" s="23"/>
      <c r="M37" s="23"/>
    </row>
    <row r="38" ht="14.25" spans="1:13">
      <c r="A38" s="23"/>
      <c r="B38" s="23"/>
      <c r="C38" s="23"/>
      <c r="D38" s="23"/>
      <c r="E38" s="23"/>
      <c r="F38" s="23"/>
      <c r="G38" s="27">
        <v>20</v>
      </c>
      <c r="H38" s="27">
        <v>20</v>
      </c>
      <c r="I38" s="27">
        <v>20</v>
      </c>
      <c r="J38" s="27">
        <v>20</v>
      </c>
      <c r="K38" s="23"/>
      <c r="L38" s="23"/>
      <c r="M38" s="23"/>
    </row>
  </sheetData>
  <mergeCells count="4">
    <mergeCell ref="A3:M3"/>
    <mergeCell ref="J15:J16"/>
    <mergeCell ref="J32:J33"/>
    <mergeCell ref="A1:M2"/>
  </mergeCells>
  <pageMargins left="0.7" right="0.7" top="0.75" bottom="0.75" header="0.3" footer="0.3"/>
  <pageSetup paperSize="9" orientation="landscape"/>
  <headerFooter/>
  <ignoredErrors>
    <ignoredError sqref="M15" evalError="1"/>
    <ignoredError sqref="K22 K5:L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30" zoomScaleNormal="130" workbookViewId="0">
      <selection activeCell="M5" sqref="M5:M13"/>
    </sheetView>
  </sheetViews>
  <sheetFormatPr defaultColWidth="9" defaultRowHeight="14.25"/>
  <cols>
    <col min="1" max="1" width="6.10833333333333" style="22" customWidth="1"/>
    <col min="2" max="2" width="10.6666666666667" style="22" customWidth="1"/>
    <col min="3" max="3" width="8.33333333333333" style="22" customWidth="1"/>
    <col min="4" max="6" width="10.6666666666667" style="22" customWidth="1"/>
    <col min="7" max="10" width="6.66666666666667" style="23" customWidth="1"/>
    <col min="11" max="11" width="10.6666666666667" style="22" customWidth="1"/>
    <col min="12" max="12" width="9.44166666666667" style="22" customWidth="1"/>
    <col min="13" max="13" width="10.6666666666667" style="23" customWidth="1"/>
    <col min="14" max="16384" width="9" style="22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80</v>
      </c>
      <c r="C5" s="4">
        <v>404</v>
      </c>
      <c r="D5" s="2">
        <v>30</v>
      </c>
      <c r="E5" s="2">
        <v>5</v>
      </c>
      <c r="F5" s="13">
        <v>25</v>
      </c>
      <c r="G5" s="1">
        <v>19</v>
      </c>
      <c r="H5" s="1">
        <v>21</v>
      </c>
      <c r="I5" s="1">
        <v>19</v>
      </c>
      <c r="J5" s="1">
        <v>16</v>
      </c>
      <c r="K5" s="19">
        <f>AVERAGE(G5:J5)</f>
        <v>18.75</v>
      </c>
      <c r="L5" s="15">
        <f>K5/F5</f>
        <v>0.75</v>
      </c>
      <c r="M5" s="16">
        <f>AVERAGE(G14:J14)</f>
        <v>16.25</v>
      </c>
    </row>
    <row r="6" spans="1:13">
      <c r="A6" s="1">
        <v>2</v>
      </c>
      <c r="B6" s="4" t="s">
        <v>81</v>
      </c>
      <c r="C6" s="4">
        <v>405</v>
      </c>
      <c r="D6" s="2">
        <v>29</v>
      </c>
      <c r="E6" s="2">
        <v>6</v>
      </c>
      <c r="F6" s="13">
        <v>23</v>
      </c>
      <c r="G6" s="1">
        <v>23</v>
      </c>
      <c r="H6" s="1">
        <v>20</v>
      </c>
      <c r="I6" s="1">
        <v>23</v>
      </c>
      <c r="J6" s="1">
        <v>22</v>
      </c>
      <c r="K6" s="19">
        <f t="shared" ref="K6:K13" si="0">AVERAGE(G6:J6)</f>
        <v>22</v>
      </c>
      <c r="L6" s="15">
        <f t="shared" ref="L6:L13" si="1">K6/F6</f>
        <v>0.956521739130435</v>
      </c>
      <c r="M6" s="16">
        <f t="shared" ref="M6:M13" si="2">AVERAGE(G15:J15)</f>
        <v>20</v>
      </c>
    </row>
    <row r="7" spans="1:13">
      <c r="A7" s="1">
        <v>3</v>
      </c>
      <c r="B7" s="4" t="s">
        <v>82</v>
      </c>
      <c r="C7" s="4">
        <v>406</v>
      </c>
      <c r="D7" s="2">
        <v>30</v>
      </c>
      <c r="E7" s="2">
        <v>3</v>
      </c>
      <c r="F7" s="13">
        <v>27</v>
      </c>
      <c r="G7" s="1">
        <v>26</v>
      </c>
      <c r="H7" s="1">
        <v>27</v>
      </c>
      <c r="I7" s="1">
        <v>27</v>
      </c>
      <c r="J7" s="1">
        <v>27</v>
      </c>
      <c r="K7" s="19">
        <f t="shared" si="0"/>
        <v>26.75</v>
      </c>
      <c r="L7" s="15">
        <f t="shared" si="1"/>
        <v>0.990740740740741</v>
      </c>
      <c r="M7" s="16">
        <f t="shared" si="2"/>
        <v>17.5</v>
      </c>
    </row>
    <row r="8" spans="1:13">
      <c r="A8" s="1">
        <v>4</v>
      </c>
      <c r="B8" s="4" t="s">
        <v>83</v>
      </c>
      <c r="C8" s="4">
        <v>407</v>
      </c>
      <c r="D8" s="2">
        <v>26</v>
      </c>
      <c r="E8" s="2">
        <v>5</v>
      </c>
      <c r="F8" s="13">
        <v>21</v>
      </c>
      <c r="G8" s="1">
        <v>21</v>
      </c>
      <c r="H8" s="1">
        <v>21</v>
      </c>
      <c r="I8" s="1">
        <v>21</v>
      </c>
      <c r="J8" s="1">
        <v>21</v>
      </c>
      <c r="K8" s="19">
        <f t="shared" si="0"/>
        <v>21</v>
      </c>
      <c r="L8" s="15">
        <f t="shared" si="1"/>
        <v>1</v>
      </c>
      <c r="M8" s="16">
        <f t="shared" si="2"/>
        <v>16.25</v>
      </c>
    </row>
    <row r="9" spans="1:13">
      <c r="A9" s="1">
        <v>5</v>
      </c>
      <c r="B9" s="4" t="s">
        <v>84</v>
      </c>
      <c r="C9" s="4">
        <v>408</v>
      </c>
      <c r="D9" s="2">
        <v>30</v>
      </c>
      <c r="E9" s="2">
        <v>7</v>
      </c>
      <c r="F9" s="13">
        <v>23</v>
      </c>
      <c r="G9" s="1">
        <v>17</v>
      </c>
      <c r="H9" s="1">
        <v>23</v>
      </c>
      <c r="I9" s="1">
        <v>23</v>
      </c>
      <c r="J9" s="1">
        <v>23</v>
      </c>
      <c r="K9" s="19">
        <f t="shared" si="0"/>
        <v>21.5</v>
      </c>
      <c r="L9" s="15">
        <f t="shared" si="1"/>
        <v>0.934782608695652</v>
      </c>
      <c r="M9" s="16">
        <f t="shared" si="2"/>
        <v>17.5</v>
      </c>
    </row>
    <row r="10" spans="1:13">
      <c r="A10" s="1">
        <v>6</v>
      </c>
      <c r="B10" s="4" t="s">
        <v>85</v>
      </c>
      <c r="C10" s="4">
        <v>409</v>
      </c>
      <c r="D10" s="2">
        <v>28</v>
      </c>
      <c r="E10" s="2">
        <v>5</v>
      </c>
      <c r="F10" s="13">
        <v>23</v>
      </c>
      <c r="G10" s="1">
        <v>21</v>
      </c>
      <c r="H10" s="1">
        <v>20</v>
      </c>
      <c r="I10" s="1">
        <v>23</v>
      </c>
      <c r="J10" s="1">
        <v>23</v>
      </c>
      <c r="K10" s="19">
        <f t="shared" si="0"/>
        <v>21.75</v>
      </c>
      <c r="L10" s="15">
        <f t="shared" si="1"/>
        <v>0.945652173913043</v>
      </c>
      <c r="M10" s="16">
        <f t="shared" si="2"/>
        <v>18.75</v>
      </c>
    </row>
    <row r="11" spans="1:13">
      <c r="A11" s="1">
        <v>7</v>
      </c>
      <c r="B11" s="4" t="s">
        <v>86</v>
      </c>
      <c r="C11" s="4">
        <v>410</v>
      </c>
      <c r="D11" s="2">
        <v>30</v>
      </c>
      <c r="E11" s="2">
        <v>5</v>
      </c>
      <c r="F11" s="13">
        <v>25</v>
      </c>
      <c r="G11" s="1">
        <v>25</v>
      </c>
      <c r="H11" s="1">
        <v>25</v>
      </c>
      <c r="I11" s="1">
        <v>25</v>
      </c>
      <c r="J11" s="1">
        <v>25</v>
      </c>
      <c r="K11" s="19">
        <f t="shared" si="0"/>
        <v>25</v>
      </c>
      <c r="L11" s="15">
        <f t="shared" si="1"/>
        <v>1</v>
      </c>
      <c r="M11" s="16">
        <f t="shared" si="2"/>
        <v>16.25</v>
      </c>
    </row>
    <row r="12" spans="1:13">
      <c r="A12" s="1">
        <v>8</v>
      </c>
      <c r="B12" s="4" t="s">
        <v>87</v>
      </c>
      <c r="C12" s="4">
        <v>411</v>
      </c>
      <c r="D12" s="2">
        <v>30</v>
      </c>
      <c r="E12" s="2">
        <v>8</v>
      </c>
      <c r="F12" s="13">
        <v>22</v>
      </c>
      <c r="G12" s="1">
        <v>22</v>
      </c>
      <c r="H12" s="1">
        <v>21</v>
      </c>
      <c r="I12" s="1">
        <v>22</v>
      </c>
      <c r="J12" s="1">
        <v>22</v>
      </c>
      <c r="K12" s="19">
        <f t="shared" si="0"/>
        <v>21.75</v>
      </c>
      <c r="L12" s="15">
        <f t="shared" si="1"/>
        <v>0.988636363636364</v>
      </c>
      <c r="M12" s="16">
        <f t="shared" si="2"/>
        <v>20</v>
      </c>
    </row>
    <row r="13" spans="1:13">
      <c r="A13" s="1">
        <v>9</v>
      </c>
      <c r="B13" s="4" t="s">
        <v>88</v>
      </c>
      <c r="C13" s="4">
        <v>412</v>
      </c>
      <c r="D13" s="2">
        <v>30</v>
      </c>
      <c r="E13" s="2">
        <v>9</v>
      </c>
      <c r="F13" s="13">
        <v>21</v>
      </c>
      <c r="G13" s="1">
        <v>14</v>
      </c>
      <c r="H13" s="1">
        <v>16</v>
      </c>
      <c r="I13" s="1">
        <v>16</v>
      </c>
      <c r="J13" s="1">
        <v>20</v>
      </c>
      <c r="K13" s="19">
        <f t="shared" si="0"/>
        <v>16.5</v>
      </c>
      <c r="L13" s="15">
        <f t="shared" si="1"/>
        <v>0.785714285714286</v>
      </c>
      <c r="M13" s="16">
        <f t="shared" si="2"/>
        <v>18.75</v>
      </c>
    </row>
    <row r="14" spans="1:12">
      <c r="A14" s="23"/>
      <c r="B14" s="23"/>
      <c r="C14" s="23"/>
      <c r="D14" s="23"/>
      <c r="E14" s="23"/>
      <c r="F14" s="23"/>
      <c r="G14" s="23">
        <v>15</v>
      </c>
      <c r="H14" s="23">
        <v>15</v>
      </c>
      <c r="I14" s="23">
        <v>20</v>
      </c>
      <c r="J14" s="23">
        <v>15</v>
      </c>
      <c r="K14" s="23"/>
      <c r="L14" s="23"/>
    </row>
    <row r="15" spans="1:12">
      <c r="A15" s="23"/>
      <c r="B15" s="23"/>
      <c r="C15" s="23"/>
      <c r="D15" s="23"/>
      <c r="E15" s="23"/>
      <c r="F15" s="23"/>
      <c r="G15" s="23">
        <v>20</v>
      </c>
      <c r="H15" s="23">
        <v>20</v>
      </c>
      <c r="I15" s="23">
        <v>20</v>
      </c>
      <c r="J15" s="23">
        <v>20</v>
      </c>
      <c r="K15" s="23"/>
      <c r="L15" s="23"/>
    </row>
    <row r="16" spans="1:12">
      <c r="A16" s="23"/>
      <c r="B16" s="23"/>
      <c r="C16" s="23"/>
      <c r="D16" s="23"/>
      <c r="E16" s="23"/>
      <c r="F16" s="23"/>
      <c r="G16" s="23">
        <v>20</v>
      </c>
      <c r="H16" s="23">
        <v>20</v>
      </c>
      <c r="I16" s="23">
        <v>20</v>
      </c>
      <c r="J16" s="23">
        <v>10</v>
      </c>
      <c r="K16" s="23"/>
      <c r="L16" s="23"/>
    </row>
    <row r="17" spans="1:12">
      <c r="A17" s="23"/>
      <c r="B17" s="23"/>
      <c r="C17" s="23"/>
      <c r="D17" s="23"/>
      <c r="E17" s="23"/>
      <c r="F17" s="23"/>
      <c r="G17" s="23">
        <v>10</v>
      </c>
      <c r="H17" s="23">
        <v>20</v>
      </c>
      <c r="I17" s="23">
        <v>20</v>
      </c>
      <c r="J17" s="23">
        <v>15</v>
      </c>
      <c r="K17" s="23"/>
      <c r="L17" s="23"/>
    </row>
    <row r="18" spans="1:12">
      <c r="A18" s="23"/>
      <c r="B18" s="23"/>
      <c r="C18" s="23"/>
      <c r="D18" s="23"/>
      <c r="E18" s="23"/>
      <c r="F18" s="23"/>
      <c r="G18" s="23">
        <v>10</v>
      </c>
      <c r="H18" s="23">
        <v>20</v>
      </c>
      <c r="I18" s="23">
        <v>20</v>
      </c>
      <c r="J18" s="23">
        <v>20</v>
      </c>
      <c r="K18" s="23"/>
      <c r="L18" s="23"/>
    </row>
    <row r="19" spans="1:12">
      <c r="A19" s="23"/>
      <c r="B19" s="23"/>
      <c r="C19" s="23"/>
      <c r="D19" s="23"/>
      <c r="E19" s="23"/>
      <c r="F19" s="23"/>
      <c r="G19" s="23">
        <v>20</v>
      </c>
      <c r="H19" s="23">
        <v>20</v>
      </c>
      <c r="I19" s="23">
        <v>15</v>
      </c>
      <c r="J19" s="23">
        <v>20</v>
      </c>
      <c r="K19" s="23"/>
      <c r="L19" s="23"/>
    </row>
    <row r="20" spans="1:12">
      <c r="A20" s="23"/>
      <c r="B20" s="23"/>
      <c r="C20" s="23"/>
      <c r="D20" s="23"/>
      <c r="E20" s="23"/>
      <c r="F20" s="23"/>
      <c r="G20" s="23">
        <v>15</v>
      </c>
      <c r="H20" s="23">
        <v>15</v>
      </c>
      <c r="I20" s="23">
        <v>20</v>
      </c>
      <c r="J20" s="23">
        <v>15</v>
      </c>
      <c r="K20" s="23"/>
      <c r="L20" s="23"/>
    </row>
    <row r="21" spans="1:12">
      <c r="A21" s="23"/>
      <c r="B21" s="23"/>
      <c r="C21" s="23"/>
      <c r="D21" s="23"/>
      <c r="E21" s="23"/>
      <c r="F21" s="23"/>
      <c r="G21" s="23">
        <v>20</v>
      </c>
      <c r="H21" s="23">
        <v>20</v>
      </c>
      <c r="I21" s="23">
        <v>20</v>
      </c>
      <c r="J21" s="23">
        <v>20</v>
      </c>
      <c r="K21" s="23"/>
      <c r="L21" s="23"/>
    </row>
    <row r="22" spans="1:12">
      <c r="A22" s="23"/>
      <c r="B22" s="23"/>
      <c r="C22" s="23"/>
      <c r="D22" s="23"/>
      <c r="E22" s="23"/>
      <c r="F22" s="23"/>
      <c r="G22" s="23">
        <v>15</v>
      </c>
      <c r="H22" s="23">
        <v>20</v>
      </c>
      <c r="I22" s="23">
        <v>20</v>
      </c>
      <c r="J22" s="23">
        <v>20</v>
      </c>
      <c r="K22" s="23"/>
      <c r="L22" s="23"/>
    </row>
    <row r="23" spans="1:12">
      <c r="A23" s="23"/>
      <c r="B23" s="23"/>
      <c r="C23" s="23"/>
      <c r="D23" s="23"/>
      <c r="E23" s="23"/>
      <c r="F23" s="23"/>
      <c r="G23" s="22"/>
      <c r="H23" s="22"/>
      <c r="I23" s="22"/>
      <c r="J23" s="22"/>
      <c r="K23" s="23"/>
      <c r="L23" s="23"/>
    </row>
    <row r="24" spans="1:12">
      <c r="A24" s="23"/>
      <c r="B24" s="23"/>
      <c r="C24" s="23"/>
      <c r="D24" s="23"/>
      <c r="E24" s="23"/>
      <c r="F24" s="23"/>
      <c r="G24" s="22"/>
      <c r="H24" s="22"/>
      <c r="I24" s="22"/>
      <c r="J24" s="22"/>
      <c r="K24" s="23"/>
      <c r="L24" s="23"/>
    </row>
    <row r="25" spans="1:12">
      <c r="A25" s="23"/>
      <c r="B25" s="23"/>
      <c r="C25" s="23"/>
      <c r="D25" s="23"/>
      <c r="E25" s="23"/>
      <c r="F25" s="23"/>
      <c r="K25" s="23"/>
      <c r="L25" s="23"/>
    </row>
    <row r="26" spans="1:12">
      <c r="A26" s="23"/>
      <c r="B26" s="23"/>
      <c r="C26" s="23"/>
      <c r="D26" s="23"/>
      <c r="E26" s="23"/>
      <c r="F26" s="23"/>
      <c r="K26" s="23"/>
      <c r="L26" s="23"/>
    </row>
    <row r="27" spans="1:12">
      <c r="A27" s="23"/>
      <c r="B27" s="23"/>
      <c r="C27" s="23"/>
      <c r="D27" s="23"/>
      <c r="E27" s="23"/>
      <c r="F27" s="23"/>
      <c r="K27" s="23"/>
      <c r="L27" s="23"/>
    </row>
    <row r="28" spans="1:12">
      <c r="A28" s="23"/>
      <c r="B28" s="23"/>
      <c r="C28" s="23"/>
      <c r="D28" s="23"/>
      <c r="E28" s="23"/>
      <c r="F28" s="23"/>
      <c r="K28" s="23"/>
      <c r="L28" s="23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5:K13" evalError="1" formulaRange="1"/>
    <ignoredError sqref="L5:M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30" zoomScaleNormal="130" workbookViewId="0">
      <selection activeCell="M13" sqref="M5:M13"/>
    </sheetView>
  </sheetViews>
  <sheetFormatPr defaultColWidth="9" defaultRowHeight="14.25"/>
  <cols>
    <col min="1" max="1" width="6.10833333333333" style="22" customWidth="1"/>
    <col min="2" max="2" width="10.6666666666667" style="22" customWidth="1"/>
    <col min="3" max="3" width="8.33333333333333" style="22" customWidth="1"/>
    <col min="4" max="6" width="10.6666666666667" style="22" customWidth="1"/>
    <col min="7" max="10" width="6.66666666666667" style="23" customWidth="1"/>
    <col min="11" max="11" width="10.6666666666667" style="22" customWidth="1"/>
    <col min="12" max="12" width="9.44166666666667" style="22" customWidth="1"/>
    <col min="13" max="13" width="10.6666666666667" style="23" customWidth="1"/>
    <col min="14" max="16384" width="9" style="22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4" t="s">
        <v>89</v>
      </c>
      <c r="C5" s="4">
        <v>604</v>
      </c>
      <c r="D5" s="2">
        <v>30</v>
      </c>
      <c r="E5" s="2">
        <v>4</v>
      </c>
      <c r="F5" s="2">
        <v>26</v>
      </c>
      <c r="G5" s="6">
        <v>20</v>
      </c>
      <c r="H5" s="1">
        <v>25</v>
      </c>
      <c r="I5" s="1">
        <v>23</v>
      </c>
      <c r="J5" s="1">
        <v>25</v>
      </c>
      <c r="K5" s="3">
        <f>AVERAGE(G5:J5)</f>
        <v>23.25</v>
      </c>
      <c r="L5" s="15">
        <f>K5/F5</f>
        <v>0.894230769230769</v>
      </c>
      <c r="M5" s="16">
        <f>AVERAGE(G14:J14)</f>
        <v>17.5</v>
      </c>
    </row>
    <row r="6" spans="1:13">
      <c r="A6" s="1">
        <v>2</v>
      </c>
      <c r="B6" s="4" t="s">
        <v>90</v>
      </c>
      <c r="C6" s="4">
        <v>605</v>
      </c>
      <c r="D6" s="2">
        <v>29</v>
      </c>
      <c r="E6" s="2">
        <v>3</v>
      </c>
      <c r="F6" s="2">
        <v>26</v>
      </c>
      <c r="G6" s="1">
        <v>20</v>
      </c>
      <c r="H6" s="1">
        <v>22</v>
      </c>
      <c r="I6" s="1">
        <v>18</v>
      </c>
      <c r="J6" s="1">
        <v>17</v>
      </c>
      <c r="K6" s="3">
        <f>AVERAGE(G6:J6)</f>
        <v>19.25</v>
      </c>
      <c r="L6" s="15">
        <f t="shared" ref="L6:L13" si="0">K6/F6</f>
        <v>0.740384615384615</v>
      </c>
      <c r="M6" s="16">
        <f t="shared" ref="M6:M13" si="1">AVERAGE(G15:J15)</f>
        <v>20</v>
      </c>
    </row>
    <row r="7" spans="1:13">
      <c r="A7" s="1">
        <v>3</v>
      </c>
      <c r="B7" s="4" t="s">
        <v>91</v>
      </c>
      <c r="C7" s="4">
        <v>606</v>
      </c>
      <c r="D7" s="2">
        <v>30</v>
      </c>
      <c r="E7" s="2">
        <v>4</v>
      </c>
      <c r="F7" s="2">
        <v>26</v>
      </c>
      <c r="G7" s="1">
        <v>24</v>
      </c>
      <c r="H7" s="1">
        <v>24</v>
      </c>
      <c r="I7" s="1">
        <v>21</v>
      </c>
      <c r="J7" s="1">
        <v>26</v>
      </c>
      <c r="K7" s="3">
        <f t="shared" ref="K6:K13" si="2">AVERAGE(G7:J7)</f>
        <v>23.75</v>
      </c>
      <c r="L7" s="15">
        <f t="shared" si="0"/>
        <v>0.913461538461538</v>
      </c>
      <c r="M7" s="16">
        <f t="shared" si="1"/>
        <v>20</v>
      </c>
    </row>
    <row r="8" spans="1:13">
      <c r="A8" s="1">
        <v>4</v>
      </c>
      <c r="B8" s="4" t="s">
        <v>92</v>
      </c>
      <c r="C8" s="4">
        <v>607</v>
      </c>
      <c r="D8" s="2">
        <v>29</v>
      </c>
      <c r="E8" s="2">
        <v>6</v>
      </c>
      <c r="F8" s="2">
        <v>23</v>
      </c>
      <c r="G8" s="1">
        <v>15</v>
      </c>
      <c r="H8" s="1">
        <v>14</v>
      </c>
      <c r="I8" s="6">
        <v>13</v>
      </c>
      <c r="J8" s="1">
        <v>15</v>
      </c>
      <c r="K8" s="3">
        <f t="shared" si="2"/>
        <v>14.25</v>
      </c>
      <c r="L8" s="15">
        <f t="shared" si="0"/>
        <v>0.619565217391304</v>
      </c>
      <c r="M8" s="16">
        <f t="shared" si="1"/>
        <v>18.75</v>
      </c>
    </row>
    <row r="9" spans="1:13">
      <c r="A9" s="1">
        <v>5</v>
      </c>
      <c r="B9" s="4" t="s">
        <v>93</v>
      </c>
      <c r="C9" s="4">
        <v>608</v>
      </c>
      <c r="D9" s="2">
        <v>30</v>
      </c>
      <c r="E9" s="2">
        <v>4</v>
      </c>
      <c r="F9" s="2">
        <v>26</v>
      </c>
      <c r="G9" s="1">
        <v>25</v>
      </c>
      <c r="H9" s="1">
        <v>26</v>
      </c>
      <c r="I9" s="6">
        <v>26</v>
      </c>
      <c r="J9" s="1">
        <v>24</v>
      </c>
      <c r="K9" s="3">
        <f t="shared" si="2"/>
        <v>25.25</v>
      </c>
      <c r="L9" s="15">
        <f t="shared" si="0"/>
        <v>0.971153846153846</v>
      </c>
      <c r="M9" s="16">
        <f t="shared" si="1"/>
        <v>20</v>
      </c>
    </row>
    <row r="10" spans="1:13">
      <c r="A10" s="1">
        <v>6</v>
      </c>
      <c r="B10" s="4" t="s">
        <v>94</v>
      </c>
      <c r="C10" s="4">
        <v>609</v>
      </c>
      <c r="D10" s="2">
        <v>30</v>
      </c>
      <c r="E10" s="2">
        <v>3</v>
      </c>
      <c r="F10" s="2">
        <v>27</v>
      </c>
      <c r="G10" s="1">
        <v>25</v>
      </c>
      <c r="H10" s="1">
        <v>26</v>
      </c>
      <c r="I10" s="6">
        <v>26</v>
      </c>
      <c r="J10" s="1">
        <v>27</v>
      </c>
      <c r="K10" s="3">
        <f t="shared" si="2"/>
        <v>26</v>
      </c>
      <c r="L10" s="15">
        <f t="shared" si="0"/>
        <v>0.962962962962963</v>
      </c>
      <c r="M10" s="16">
        <f t="shared" si="1"/>
        <v>18.75</v>
      </c>
    </row>
    <row r="11" spans="1:13">
      <c r="A11" s="1">
        <v>7</v>
      </c>
      <c r="B11" s="4" t="s">
        <v>95</v>
      </c>
      <c r="C11" s="4">
        <v>610</v>
      </c>
      <c r="D11" s="2">
        <v>30</v>
      </c>
      <c r="E11" s="2">
        <v>5</v>
      </c>
      <c r="F11" s="2">
        <v>25</v>
      </c>
      <c r="G11" s="1">
        <v>22</v>
      </c>
      <c r="H11" s="1">
        <v>23</v>
      </c>
      <c r="I11" s="6">
        <v>21</v>
      </c>
      <c r="J11" s="1">
        <v>21</v>
      </c>
      <c r="K11" s="3">
        <f t="shared" si="2"/>
        <v>21.75</v>
      </c>
      <c r="L11" s="15">
        <f t="shared" si="0"/>
        <v>0.87</v>
      </c>
      <c r="M11" s="16">
        <f t="shared" si="1"/>
        <v>17.5</v>
      </c>
    </row>
    <row r="12" spans="1:13">
      <c r="A12" s="1">
        <v>8</v>
      </c>
      <c r="B12" s="4" t="s">
        <v>96</v>
      </c>
      <c r="C12" s="4">
        <v>611</v>
      </c>
      <c r="D12" s="2">
        <v>30</v>
      </c>
      <c r="E12" s="2">
        <v>8</v>
      </c>
      <c r="F12" s="2">
        <v>22</v>
      </c>
      <c r="G12" s="1">
        <v>20</v>
      </c>
      <c r="H12" s="1">
        <v>22</v>
      </c>
      <c r="I12" s="6">
        <v>22</v>
      </c>
      <c r="J12" s="1">
        <v>21</v>
      </c>
      <c r="K12" s="3">
        <f t="shared" si="2"/>
        <v>21.25</v>
      </c>
      <c r="L12" s="15">
        <f t="shared" si="0"/>
        <v>0.965909090909091</v>
      </c>
      <c r="M12" s="16">
        <f t="shared" si="1"/>
        <v>18.75</v>
      </c>
    </row>
    <row r="13" spans="1:13">
      <c r="A13" s="1">
        <v>9</v>
      </c>
      <c r="B13" s="4" t="s">
        <v>97</v>
      </c>
      <c r="C13" s="4">
        <v>612</v>
      </c>
      <c r="D13" s="2">
        <v>30</v>
      </c>
      <c r="E13" s="2">
        <v>5</v>
      </c>
      <c r="F13" s="13">
        <v>25</v>
      </c>
      <c r="G13" s="1">
        <v>19</v>
      </c>
      <c r="H13" s="1">
        <v>19</v>
      </c>
      <c r="I13" s="6">
        <v>17</v>
      </c>
      <c r="J13" s="1">
        <v>19</v>
      </c>
      <c r="K13" s="3">
        <f t="shared" si="2"/>
        <v>18.5</v>
      </c>
      <c r="L13" s="15">
        <f t="shared" si="0"/>
        <v>0.74</v>
      </c>
      <c r="M13" s="16">
        <f t="shared" si="1"/>
        <v>20</v>
      </c>
    </row>
    <row r="14" spans="1:12">
      <c r="A14" s="23"/>
      <c r="B14" s="23"/>
      <c r="C14" s="23"/>
      <c r="D14" s="23"/>
      <c r="E14" s="23"/>
      <c r="F14" s="23"/>
      <c r="G14" s="24">
        <v>15</v>
      </c>
      <c r="H14" s="23">
        <v>20</v>
      </c>
      <c r="I14" s="24">
        <v>15</v>
      </c>
      <c r="J14" s="23">
        <v>20</v>
      </c>
      <c r="K14" s="23"/>
      <c r="L14" s="23"/>
    </row>
    <row r="15" spans="1:12">
      <c r="A15" s="23"/>
      <c r="B15" s="23"/>
      <c r="C15" s="23"/>
      <c r="D15" s="23"/>
      <c r="E15" s="23"/>
      <c r="F15" s="23"/>
      <c r="G15" s="23">
        <v>20</v>
      </c>
      <c r="H15" s="23">
        <v>20</v>
      </c>
      <c r="I15" s="24">
        <v>20</v>
      </c>
      <c r="J15" s="23">
        <v>20</v>
      </c>
      <c r="K15" s="23"/>
      <c r="L15" s="23"/>
    </row>
    <row r="16" spans="1:12">
      <c r="A16" s="23"/>
      <c r="F16" s="23"/>
      <c r="G16" s="23">
        <v>20</v>
      </c>
      <c r="H16" s="23">
        <v>20</v>
      </c>
      <c r="I16" s="24">
        <v>20</v>
      </c>
      <c r="J16" s="23">
        <v>20</v>
      </c>
      <c r="K16" s="23"/>
      <c r="L16" s="23"/>
    </row>
    <row r="17" spans="1:12">
      <c r="A17" s="23"/>
      <c r="G17" s="23">
        <v>15</v>
      </c>
      <c r="H17" s="23">
        <v>20</v>
      </c>
      <c r="I17" s="24">
        <v>20</v>
      </c>
      <c r="J17" s="23">
        <v>20</v>
      </c>
      <c r="K17" s="23"/>
      <c r="L17" s="23"/>
    </row>
    <row r="18" spans="1:12">
      <c r="A18" s="23"/>
      <c r="C18" s="23"/>
      <c r="D18" s="23"/>
      <c r="E18" s="23"/>
      <c r="F18" s="23"/>
      <c r="G18" s="23">
        <v>20</v>
      </c>
      <c r="H18" s="23">
        <v>20</v>
      </c>
      <c r="I18" s="23">
        <v>20</v>
      </c>
      <c r="J18" s="23">
        <v>20</v>
      </c>
      <c r="K18" s="23"/>
      <c r="L18" s="23"/>
    </row>
    <row r="19" spans="1:12">
      <c r="A19" s="23"/>
      <c r="C19" s="23"/>
      <c r="D19" s="23"/>
      <c r="E19" s="23"/>
      <c r="F19" s="23"/>
      <c r="G19" s="23">
        <v>15</v>
      </c>
      <c r="H19" s="23">
        <v>20</v>
      </c>
      <c r="I19" s="23">
        <v>20</v>
      </c>
      <c r="J19" s="23">
        <v>20</v>
      </c>
      <c r="K19" s="23"/>
      <c r="L19" s="23"/>
    </row>
    <row r="20" spans="1:12">
      <c r="A20" s="23"/>
      <c r="C20" s="23"/>
      <c r="G20" s="23">
        <v>15</v>
      </c>
      <c r="H20" s="23">
        <v>20</v>
      </c>
      <c r="I20" s="23">
        <v>20</v>
      </c>
      <c r="J20" s="23">
        <v>15</v>
      </c>
      <c r="K20" s="23"/>
      <c r="L20" s="23"/>
    </row>
    <row r="21" spans="1:12">
      <c r="A21" s="23"/>
      <c r="C21" s="23"/>
      <c r="G21" s="23">
        <v>20</v>
      </c>
      <c r="H21" s="23">
        <v>20</v>
      </c>
      <c r="I21" s="23">
        <v>20</v>
      </c>
      <c r="J21" s="23">
        <v>15</v>
      </c>
      <c r="K21" s="23"/>
      <c r="L21" s="23"/>
    </row>
    <row r="22" spans="1:12">
      <c r="A22" s="23"/>
      <c r="C22" s="23"/>
      <c r="G22" s="23">
        <v>20</v>
      </c>
      <c r="H22" s="23">
        <v>20</v>
      </c>
      <c r="I22" s="23">
        <v>20</v>
      </c>
      <c r="J22" s="23">
        <v>20</v>
      </c>
      <c r="K22" s="23"/>
      <c r="L22" s="23"/>
    </row>
    <row r="23" spans="1:12">
      <c r="A23" s="23"/>
      <c r="C23" s="23"/>
      <c r="D23" s="23"/>
      <c r="E23" s="23"/>
      <c r="F23" s="23"/>
      <c r="K23" s="23"/>
      <c r="L23" s="23"/>
    </row>
    <row r="24" spans="1:12">
      <c r="A24" s="23"/>
      <c r="B24" s="23"/>
      <c r="C24" s="23"/>
      <c r="D24" s="23"/>
      <c r="E24" s="23"/>
      <c r="F24" s="23"/>
      <c r="K24" s="23"/>
      <c r="L24" s="23"/>
    </row>
    <row r="25" spans="1:12">
      <c r="A25" s="23"/>
      <c r="B25" s="23"/>
      <c r="C25" s="23"/>
      <c r="D25" s="23"/>
      <c r="E25" s="23"/>
      <c r="F25" s="23"/>
      <c r="K25" s="23"/>
      <c r="L25" s="23"/>
    </row>
    <row r="26" spans="1:12">
      <c r="A26" s="23"/>
      <c r="B26" s="23"/>
      <c r="C26" s="23"/>
      <c r="D26" s="23"/>
      <c r="E26" s="23"/>
      <c r="F26" s="23"/>
      <c r="K26" s="23"/>
      <c r="L26" s="23"/>
    </row>
    <row r="27" spans="1:12">
      <c r="A27" s="23"/>
      <c r="B27" s="23"/>
      <c r="C27" s="23"/>
      <c r="D27" s="23"/>
      <c r="E27" s="23"/>
      <c r="F27" s="23"/>
      <c r="K27" s="23"/>
      <c r="L27" s="23"/>
    </row>
    <row r="28" spans="1:12">
      <c r="A28" s="23"/>
      <c r="B28" s="23"/>
      <c r="C28" s="23"/>
      <c r="D28" s="23"/>
      <c r="E28" s="23"/>
      <c r="F28" s="23"/>
      <c r="K28" s="23"/>
      <c r="L28" s="23"/>
    </row>
    <row r="29" spans="1:12">
      <c r="A29" s="23"/>
      <c r="B29" s="23"/>
      <c r="C29" s="23"/>
      <c r="D29" s="23"/>
      <c r="E29" s="23"/>
      <c r="F29" s="23"/>
      <c r="K29" s="23"/>
      <c r="L29" s="23"/>
    </row>
    <row r="30" spans="1:12">
      <c r="A30" s="23"/>
      <c r="B30" s="23"/>
      <c r="C30" s="23"/>
      <c r="D30" s="23"/>
      <c r="E30" s="23"/>
      <c r="F30" s="23"/>
      <c r="K30" s="23"/>
      <c r="L30" s="23"/>
    </row>
    <row r="31" spans="1:12">
      <c r="A31" s="23"/>
      <c r="B31" s="23"/>
      <c r="C31" s="23"/>
      <c r="D31" s="23"/>
      <c r="E31" s="23"/>
      <c r="F31" s="23"/>
      <c r="K31" s="23"/>
      <c r="L31" s="23"/>
    </row>
  </sheetData>
  <mergeCells count="2">
    <mergeCell ref="A3:M3"/>
    <mergeCell ref="A1:M2"/>
  </mergeCells>
  <pageMargins left="0.7" right="0.7" top="0.75" bottom="0.75" header="0.3" footer="0.3"/>
  <pageSetup paperSize="9" orientation="landscape"/>
  <headerFooter/>
  <ignoredErrors>
    <ignoredError sqref="K7:K13 K5:K6" evalError="1" formulaRange="1"/>
    <ignoredError sqref="L7:M13 L5:M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workbookViewId="0">
      <selection activeCell="O16" sqref="O16"/>
    </sheetView>
  </sheetViews>
  <sheetFormatPr defaultColWidth="9" defaultRowHeight="14.25"/>
  <cols>
    <col min="1" max="1" width="5.375" customWidth="1"/>
    <col min="2" max="2" width="22.625" customWidth="1"/>
    <col min="3" max="3" width="7.375" customWidth="1"/>
    <col min="4" max="6" width="9.375" customWidth="1"/>
    <col min="7" max="7" width="7.375" customWidth="1"/>
    <col min="8" max="8" width="6.375" customWidth="1"/>
    <col min="9" max="9" width="7.375" customWidth="1"/>
    <col min="10" max="10" width="12.625" customWidth="1"/>
    <col min="11" max="11" width="9.375" customWidth="1"/>
    <col min="12" max="12" width="8.375" customWidth="1"/>
    <col min="13" max="13" width="9.37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12.17</v>
      </c>
      <c r="H4" s="1">
        <v>12.19</v>
      </c>
      <c r="I4" s="3">
        <v>12.2</v>
      </c>
      <c r="J4" s="14">
        <v>12.21</v>
      </c>
      <c r="K4" s="1" t="s">
        <v>8</v>
      </c>
      <c r="L4" s="1" t="s">
        <v>9</v>
      </c>
      <c r="M4" s="1" t="s">
        <v>10</v>
      </c>
    </row>
    <row r="5" spans="1:13">
      <c r="A5" s="1">
        <v>1</v>
      </c>
      <c r="B5" s="2" t="s">
        <v>11</v>
      </c>
      <c r="C5" s="2">
        <v>508</v>
      </c>
      <c r="D5" s="2">
        <v>36</v>
      </c>
      <c r="E5" s="2">
        <v>6</v>
      </c>
      <c r="F5" s="2">
        <v>30</v>
      </c>
      <c r="G5" s="1">
        <v>27</v>
      </c>
      <c r="H5" s="1">
        <v>25</v>
      </c>
      <c r="I5" s="1">
        <v>29</v>
      </c>
      <c r="J5" s="1">
        <v>26</v>
      </c>
      <c r="K5" s="3">
        <f t="shared" ref="K5:K19" si="0">AVERAGE(G5:J5)</f>
        <v>26.75</v>
      </c>
      <c r="L5" s="15">
        <f t="shared" ref="L5:L19" si="1">K5/F5</f>
        <v>0.891666666666667</v>
      </c>
      <c r="M5" s="16">
        <v>15</v>
      </c>
    </row>
    <row r="6" spans="1:13">
      <c r="A6" s="1">
        <v>2</v>
      </c>
      <c r="B6" s="2" t="s">
        <v>12</v>
      </c>
      <c r="C6" s="2">
        <v>408</v>
      </c>
      <c r="D6" s="2">
        <v>34</v>
      </c>
      <c r="E6" s="2">
        <v>6</v>
      </c>
      <c r="F6" s="2">
        <v>28</v>
      </c>
      <c r="G6" s="1">
        <v>5</v>
      </c>
      <c r="H6" s="1">
        <v>7</v>
      </c>
      <c r="I6" s="1">
        <v>6</v>
      </c>
      <c r="J6" s="1">
        <v>4</v>
      </c>
      <c r="K6" s="3">
        <f t="shared" si="0"/>
        <v>5.5</v>
      </c>
      <c r="L6" s="15">
        <f t="shared" si="1"/>
        <v>0.196428571428571</v>
      </c>
      <c r="M6" s="16">
        <v>20</v>
      </c>
    </row>
    <row r="7" spans="1:13">
      <c r="A7" s="1">
        <v>3</v>
      </c>
      <c r="B7" s="2" t="s">
        <v>13</v>
      </c>
      <c r="C7" s="2">
        <v>404</v>
      </c>
      <c r="D7" s="2">
        <v>35</v>
      </c>
      <c r="E7" s="2">
        <v>4</v>
      </c>
      <c r="F7" s="2">
        <v>31</v>
      </c>
      <c r="G7" s="1">
        <v>26</v>
      </c>
      <c r="H7" s="1">
        <v>30</v>
      </c>
      <c r="I7" s="1">
        <v>29</v>
      </c>
      <c r="J7" s="1">
        <v>15</v>
      </c>
      <c r="K7" s="3">
        <f t="shared" si="0"/>
        <v>25</v>
      </c>
      <c r="L7" s="15">
        <f t="shared" si="1"/>
        <v>0.806451612903226</v>
      </c>
      <c r="M7" s="16">
        <v>20</v>
      </c>
    </row>
    <row r="8" ht="28.5" spans="1:13">
      <c r="A8" s="1">
        <v>4</v>
      </c>
      <c r="B8" s="2" t="s">
        <v>14</v>
      </c>
      <c r="C8" s="2">
        <v>505</v>
      </c>
      <c r="D8" s="2">
        <v>35</v>
      </c>
      <c r="E8" s="2">
        <v>8</v>
      </c>
      <c r="F8" s="2">
        <v>27</v>
      </c>
      <c r="G8" s="1">
        <v>27</v>
      </c>
      <c r="H8" s="1">
        <v>27</v>
      </c>
      <c r="I8" s="1">
        <v>22</v>
      </c>
      <c r="J8" s="6" t="s">
        <v>15</v>
      </c>
      <c r="K8" s="3">
        <f t="shared" si="0"/>
        <v>25.3333333333333</v>
      </c>
      <c r="L8" s="15">
        <f t="shared" si="1"/>
        <v>0.938271604938272</v>
      </c>
      <c r="M8" s="16">
        <v>18.3333333333333</v>
      </c>
    </row>
    <row r="9" spans="1:13">
      <c r="A9" s="1">
        <v>5</v>
      </c>
      <c r="B9" s="2" t="s">
        <v>16</v>
      </c>
      <c r="C9" s="2">
        <v>506</v>
      </c>
      <c r="D9" s="2">
        <v>34</v>
      </c>
      <c r="E9" s="2">
        <v>11</v>
      </c>
      <c r="F9" s="2">
        <v>23</v>
      </c>
      <c r="G9" s="1">
        <v>23</v>
      </c>
      <c r="H9" s="1">
        <v>13</v>
      </c>
      <c r="I9" s="1">
        <v>12</v>
      </c>
      <c r="J9" s="1">
        <v>10</v>
      </c>
      <c r="K9" s="3">
        <f t="shared" si="0"/>
        <v>14.5</v>
      </c>
      <c r="L9" s="15">
        <f t="shared" si="1"/>
        <v>0.630434782608696</v>
      </c>
      <c r="M9" s="16">
        <v>20</v>
      </c>
    </row>
    <row r="10" spans="1:13">
      <c r="A10" s="1">
        <v>6</v>
      </c>
      <c r="B10" s="2" t="s">
        <v>17</v>
      </c>
      <c r="C10" s="2">
        <v>504</v>
      </c>
      <c r="D10" s="2">
        <v>33</v>
      </c>
      <c r="E10" s="2">
        <v>5</v>
      </c>
      <c r="F10" s="2">
        <v>28</v>
      </c>
      <c r="G10" s="1">
        <v>28</v>
      </c>
      <c r="H10" s="1">
        <v>15</v>
      </c>
      <c r="I10" s="1">
        <v>26</v>
      </c>
      <c r="J10" s="1">
        <v>19</v>
      </c>
      <c r="K10" s="3">
        <f t="shared" si="0"/>
        <v>22</v>
      </c>
      <c r="L10" s="15">
        <f t="shared" si="1"/>
        <v>0.785714285714286</v>
      </c>
      <c r="M10" s="16">
        <v>18.75</v>
      </c>
    </row>
    <row r="11" spans="1:13">
      <c r="A11" s="1">
        <v>7</v>
      </c>
      <c r="B11" s="2" t="s">
        <v>18</v>
      </c>
      <c r="C11" s="2">
        <v>507</v>
      </c>
      <c r="D11" s="2">
        <v>28</v>
      </c>
      <c r="E11" s="2">
        <v>3</v>
      </c>
      <c r="F11" s="2">
        <v>25</v>
      </c>
      <c r="G11" s="1">
        <v>25</v>
      </c>
      <c r="H11" s="1">
        <v>22</v>
      </c>
      <c r="I11" s="1">
        <v>22</v>
      </c>
      <c r="J11" s="1">
        <v>17</v>
      </c>
      <c r="K11" s="3">
        <f t="shared" si="0"/>
        <v>21.5</v>
      </c>
      <c r="L11" s="15">
        <f t="shared" si="1"/>
        <v>0.86</v>
      </c>
      <c r="M11" s="16">
        <v>17.5</v>
      </c>
    </row>
    <row r="12" spans="1:13">
      <c r="A12" s="1">
        <v>8</v>
      </c>
      <c r="B12" s="2" t="s">
        <v>19</v>
      </c>
      <c r="C12" s="2">
        <v>510</v>
      </c>
      <c r="D12" s="2">
        <v>40</v>
      </c>
      <c r="E12" s="2">
        <v>0</v>
      </c>
      <c r="F12" s="2">
        <v>40</v>
      </c>
      <c r="G12" s="1">
        <v>40</v>
      </c>
      <c r="H12" s="1">
        <v>40</v>
      </c>
      <c r="I12" s="1">
        <v>40</v>
      </c>
      <c r="J12" s="1">
        <v>40</v>
      </c>
      <c r="K12" s="3">
        <f t="shared" si="0"/>
        <v>40</v>
      </c>
      <c r="L12" s="15">
        <f t="shared" si="1"/>
        <v>1</v>
      </c>
      <c r="M12" s="16">
        <v>20</v>
      </c>
    </row>
    <row r="13" spans="1:13">
      <c r="A13" s="1">
        <v>9</v>
      </c>
      <c r="B13" s="2" t="s">
        <v>20</v>
      </c>
      <c r="C13" s="2">
        <v>413</v>
      </c>
      <c r="D13" s="2">
        <v>33</v>
      </c>
      <c r="E13" s="2">
        <v>1</v>
      </c>
      <c r="F13" s="2">
        <v>32</v>
      </c>
      <c r="G13" s="1">
        <v>32</v>
      </c>
      <c r="H13" s="1">
        <v>25</v>
      </c>
      <c r="I13" s="1">
        <v>22</v>
      </c>
      <c r="J13" s="1">
        <v>13</v>
      </c>
      <c r="K13" s="3">
        <f t="shared" si="0"/>
        <v>23</v>
      </c>
      <c r="L13" s="15">
        <f t="shared" si="1"/>
        <v>0.71875</v>
      </c>
      <c r="M13" s="16">
        <v>20</v>
      </c>
    </row>
    <row r="14" spans="1:13">
      <c r="A14" s="1">
        <v>10</v>
      </c>
      <c r="B14" s="2" t="s">
        <v>21</v>
      </c>
      <c r="C14" s="2">
        <v>406</v>
      </c>
      <c r="D14" s="2">
        <v>30</v>
      </c>
      <c r="E14" s="2">
        <v>1</v>
      </c>
      <c r="F14" s="2">
        <v>29</v>
      </c>
      <c r="G14" s="1">
        <v>29</v>
      </c>
      <c r="H14" s="1">
        <v>28</v>
      </c>
      <c r="I14" s="1">
        <v>26</v>
      </c>
      <c r="J14" s="1">
        <v>28</v>
      </c>
      <c r="K14" s="3">
        <f t="shared" si="0"/>
        <v>27.75</v>
      </c>
      <c r="L14" s="15">
        <f t="shared" si="1"/>
        <v>0.956896551724138</v>
      </c>
      <c r="M14" s="16">
        <v>20</v>
      </c>
    </row>
    <row r="15" spans="1:13">
      <c r="A15" s="1">
        <v>11</v>
      </c>
      <c r="B15" s="2" t="s">
        <v>22</v>
      </c>
      <c r="C15" s="2">
        <v>407</v>
      </c>
      <c r="D15" s="2">
        <v>25</v>
      </c>
      <c r="E15" s="2">
        <v>4</v>
      </c>
      <c r="F15" s="2">
        <v>21</v>
      </c>
      <c r="G15" s="1">
        <v>21</v>
      </c>
      <c r="H15" s="1">
        <v>21</v>
      </c>
      <c r="I15" s="1">
        <v>21</v>
      </c>
      <c r="J15" s="6">
        <v>0</v>
      </c>
      <c r="K15" s="3">
        <f t="shared" si="0"/>
        <v>15.75</v>
      </c>
      <c r="L15" s="15">
        <f t="shared" si="1"/>
        <v>0.75</v>
      </c>
      <c r="M15" s="16">
        <v>15</v>
      </c>
    </row>
    <row r="16" spans="1:13">
      <c r="A16" s="1">
        <v>12</v>
      </c>
      <c r="B16" s="2" t="s">
        <v>23</v>
      </c>
      <c r="C16" s="2">
        <v>405</v>
      </c>
      <c r="D16" s="2">
        <v>33</v>
      </c>
      <c r="E16" s="2">
        <v>3</v>
      </c>
      <c r="F16" s="2">
        <v>30</v>
      </c>
      <c r="G16" s="1">
        <v>30</v>
      </c>
      <c r="H16" s="1">
        <v>28</v>
      </c>
      <c r="I16" s="1">
        <v>28</v>
      </c>
      <c r="J16" s="1">
        <v>25</v>
      </c>
      <c r="K16" s="3">
        <f t="shared" si="0"/>
        <v>27.75</v>
      </c>
      <c r="L16" s="15">
        <f t="shared" si="1"/>
        <v>0.925</v>
      </c>
      <c r="M16" s="16">
        <v>20</v>
      </c>
    </row>
    <row r="17" spans="1:13">
      <c r="A17" s="1">
        <v>13</v>
      </c>
      <c r="B17" s="2" t="s">
        <v>24</v>
      </c>
      <c r="C17" s="2">
        <v>402</v>
      </c>
      <c r="D17" s="2">
        <v>46</v>
      </c>
      <c r="E17" s="2">
        <v>3</v>
      </c>
      <c r="F17" s="2">
        <v>43</v>
      </c>
      <c r="G17" s="1">
        <v>43</v>
      </c>
      <c r="H17" s="1">
        <v>42</v>
      </c>
      <c r="I17" s="1">
        <v>42</v>
      </c>
      <c r="J17" s="1">
        <v>25</v>
      </c>
      <c r="K17" s="3">
        <f t="shared" si="0"/>
        <v>38</v>
      </c>
      <c r="L17" s="15">
        <f t="shared" si="1"/>
        <v>0.883720930232558</v>
      </c>
      <c r="M17" s="16">
        <v>20</v>
      </c>
    </row>
    <row r="18" spans="1:13">
      <c r="A18" s="1">
        <v>14</v>
      </c>
      <c r="B18" s="2" t="s">
        <v>25</v>
      </c>
      <c r="C18" s="2">
        <v>410</v>
      </c>
      <c r="D18" s="2">
        <v>28</v>
      </c>
      <c r="E18" s="2">
        <v>3</v>
      </c>
      <c r="F18" s="2">
        <v>25</v>
      </c>
      <c r="G18" s="1">
        <v>25</v>
      </c>
      <c r="H18" s="1">
        <v>22</v>
      </c>
      <c r="I18" s="1">
        <v>21</v>
      </c>
      <c r="J18" s="1">
        <v>16</v>
      </c>
      <c r="K18" s="3">
        <f t="shared" si="0"/>
        <v>21</v>
      </c>
      <c r="L18" s="15">
        <f t="shared" si="1"/>
        <v>0.84</v>
      </c>
      <c r="M18" s="16">
        <v>20</v>
      </c>
    </row>
    <row r="19" spans="1:13">
      <c r="A19" s="1">
        <v>15</v>
      </c>
      <c r="B19" s="2" t="s">
        <v>26</v>
      </c>
      <c r="C19" s="2">
        <v>409</v>
      </c>
      <c r="D19" s="2">
        <v>39</v>
      </c>
      <c r="E19" s="2">
        <v>2</v>
      </c>
      <c r="F19" s="2">
        <v>37</v>
      </c>
      <c r="G19" s="1">
        <v>37</v>
      </c>
      <c r="H19" s="1">
        <v>37</v>
      </c>
      <c r="I19" s="1">
        <v>32</v>
      </c>
      <c r="J19" s="1">
        <v>23</v>
      </c>
      <c r="K19" s="3">
        <f t="shared" si="0"/>
        <v>32.25</v>
      </c>
      <c r="L19" s="15">
        <f t="shared" si="1"/>
        <v>0.871621621621622</v>
      </c>
      <c r="M19" s="16">
        <v>20</v>
      </c>
    </row>
    <row r="20" spans="1:13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 t="s">
        <v>2</v>
      </c>
      <c r="B21" s="1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3">
        <v>12.17</v>
      </c>
      <c r="H21" s="1">
        <v>12.19</v>
      </c>
      <c r="I21" s="3">
        <v>12.2</v>
      </c>
      <c r="J21" s="14">
        <v>12.21</v>
      </c>
      <c r="K21" s="1" t="s">
        <v>8</v>
      </c>
      <c r="L21" s="1" t="s">
        <v>9</v>
      </c>
      <c r="M21" s="1" t="s">
        <v>10</v>
      </c>
    </row>
    <row r="22" spans="1:13">
      <c r="A22" s="1">
        <v>1</v>
      </c>
      <c r="B22" s="4" t="s">
        <v>28</v>
      </c>
      <c r="C22" s="4">
        <v>505</v>
      </c>
      <c r="D22" s="5">
        <v>34</v>
      </c>
      <c r="E22" s="2">
        <v>1</v>
      </c>
      <c r="F22" s="2">
        <v>33</v>
      </c>
      <c r="G22" s="6" t="s">
        <v>29</v>
      </c>
      <c r="H22" s="6"/>
      <c r="I22" s="6"/>
      <c r="J22" s="6"/>
      <c r="K22" s="3" t="e">
        <f t="shared" ref="K22:K35" si="2">AVERAGE(G22:J22)</f>
        <v>#DIV/0!</v>
      </c>
      <c r="L22" s="15" t="e">
        <f t="shared" ref="L22:L35" si="3">K22/F22</f>
        <v>#DIV/0!</v>
      </c>
      <c r="M22" s="16" t="e">
        <v>#DIV/0!</v>
      </c>
    </row>
    <row r="23" spans="1:13">
      <c r="A23" s="1">
        <v>2</v>
      </c>
      <c r="B23" s="4" t="s">
        <v>30</v>
      </c>
      <c r="C23" s="4">
        <v>506</v>
      </c>
      <c r="D23" s="5">
        <v>33</v>
      </c>
      <c r="E23" s="2">
        <v>5</v>
      </c>
      <c r="F23" s="2">
        <v>28</v>
      </c>
      <c r="G23" s="1">
        <v>28</v>
      </c>
      <c r="H23" s="1">
        <v>28</v>
      </c>
      <c r="I23" s="1">
        <v>28</v>
      </c>
      <c r="J23" s="1">
        <v>28</v>
      </c>
      <c r="K23" s="3">
        <f t="shared" si="2"/>
        <v>28</v>
      </c>
      <c r="L23" s="15">
        <f t="shared" si="3"/>
        <v>1</v>
      </c>
      <c r="M23" s="16">
        <v>20</v>
      </c>
    </row>
    <row r="24" spans="1:13">
      <c r="A24" s="1">
        <v>3</v>
      </c>
      <c r="B24" s="7" t="s">
        <v>31</v>
      </c>
      <c r="C24" s="7">
        <v>507</v>
      </c>
      <c r="D24" s="5">
        <v>36</v>
      </c>
      <c r="E24" s="2">
        <v>3</v>
      </c>
      <c r="F24" s="2">
        <v>33</v>
      </c>
      <c r="G24" s="1">
        <v>28</v>
      </c>
      <c r="H24" s="1">
        <v>33</v>
      </c>
      <c r="I24" s="1">
        <v>31</v>
      </c>
      <c r="J24" s="1">
        <v>31</v>
      </c>
      <c r="K24" s="3">
        <f t="shared" si="2"/>
        <v>30.75</v>
      </c>
      <c r="L24" s="15">
        <f t="shared" si="3"/>
        <v>0.931818181818182</v>
      </c>
      <c r="M24" s="16">
        <v>18.75</v>
      </c>
    </row>
    <row r="25" spans="1:13">
      <c r="A25" s="1">
        <v>4</v>
      </c>
      <c r="B25" s="5" t="s">
        <v>32</v>
      </c>
      <c r="C25" s="5">
        <v>411</v>
      </c>
      <c r="D25" s="5">
        <v>36</v>
      </c>
      <c r="E25" s="2">
        <v>9</v>
      </c>
      <c r="F25" s="2">
        <v>27</v>
      </c>
      <c r="G25" s="1">
        <v>24</v>
      </c>
      <c r="H25" s="8" t="s">
        <v>33</v>
      </c>
      <c r="I25" s="1">
        <v>24</v>
      </c>
      <c r="J25" s="1" t="s">
        <v>34</v>
      </c>
      <c r="K25" s="3">
        <f t="shared" si="2"/>
        <v>24</v>
      </c>
      <c r="L25" s="15">
        <f t="shared" si="3"/>
        <v>0.888888888888889</v>
      </c>
      <c r="M25" s="16">
        <v>15</v>
      </c>
    </row>
    <row r="26" spans="1:13">
      <c r="A26" s="1">
        <v>5</v>
      </c>
      <c r="B26" s="5" t="s">
        <v>35</v>
      </c>
      <c r="C26" s="5">
        <v>504</v>
      </c>
      <c r="D26" s="5">
        <v>36</v>
      </c>
      <c r="E26" s="2">
        <v>6</v>
      </c>
      <c r="F26" s="2">
        <v>30</v>
      </c>
      <c r="G26" s="1">
        <v>16</v>
      </c>
      <c r="H26" s="9"/>
      <c r="I26" s="1" t="s">
        <v>33</v>
      </c>
      <c r="J26" s="9" t="s">
        <v>33</v>
      </c>
      <c r="K26" s="3">
        <f t="shared" si="2"/>
        <v>16</v>
      </c>
      <c r="L26" s="15">
        <f t="shared" si="3"/>
        <v>0.533333333333333</v>
      </c>
      <c r="M26" s="16">
        <v>20</v>
      </c>
    </row>
    <row r="27" spans="1:13">
      <c r="A27" s="1">
        <v>6</v>
      </c>
      <c r="B27" s="5" t="s">
        <v>36</v>
      </c>
      <c r="C27" s="5"/>
      <c r="D27" s="5">
        <v>40</v>
      </c>
      <c r="E27" s="2">
        <v>0</v>
      </c>
      <c r="F27" s="2">
        <v>40</v>
      </c>
      <c r="G27" s="1">
        <v>40</v>
      </c>
      <c r="H27" s="1">
        <v>40</v>
      </c>
      <c r="I27" s="1">
        <v>40</v>
      </c>
      <c r="J27" s="1">
        <v>40</v>
      </c>
      <c r="K27" s="3">
        <f t="shared" si="2"/>
        <v>40</v>
      </c>
      <c r="L27" s="15">
        <f t="shared" si="3"/>
        <v>1</v>
      </c>
      <c r="M27" s="16">
        <v>20</v>
      </c>
    </row>
    <row r="28" spans="1:13">
      <c r="A28" s="1">
        <v>7</v>
      </c>
      <c r="B28" s="5" t="s">
        <v>37</v>
      </c>
      <c r="C28" s="5"/>
      <c r="D28" s="5">
        <v>39</v>
      </c>
      <c r="E28" s="2">
        <v>0</v>
      </c>
      <c r="F28" s="2">
        <v>39</v>
      </c>
      <c r="G28" s="1">
        <v>39</v>
      </c>
      <c r="H28" s="1">
        <v>39</v>
      </c>
      <c r="I28" s="1">
        <v>39</v>
      </c>
      <c r="J28" s="1">
        <v>39</v>
      </c>
      <c r="K28" s="3">
        <f t="shared" si="2"/>
        <v>39</v>
      </c>
      <c r="L28" s="15">
        <f t="shared" si="3"/>
        <v>1</v>
      </c>
      <c r="M28" s="16">
        <v>20</v>
      </c>
    </row>
    <row r="29" spans="1:13">
      <c r="A29" s="1">
        <v>8</v>
      </c>
      <c r="B29" s="5" t="s">
        <v>38</v>
      </c>
      <c r="C29" s="5">
        <v>404</v>
      </c>
      <c r="D29" s="5">
        <v>34</v>
      </c>
      <c r="E29" s="2">
        <v>3</v>
      </c>
      <c r="F29" s="2">
        <v>31</v>
      </c>
      <c r="G29" s="1">
        <v>26</v>
      </c>
      <c r="H29" s="1">
        <v>30</v>
      </c>
      <c r="I29" s="1">
        <v>31</v>
      </c>
      <c r="J29" s="1">
        <v>29</v>
      </c>
      <c r="K29" s="3">
        <f t="shared" si="2"/>
        <v>29</v>
      </c>
      <c r="L29" s="15">
        <f t="shared" si="3"/>
        <v>0.935483870967742</v>
      </c>
      <c r="M29" s="16">
        <v>17.5</v>
      </c>
    </row>
    <row r="30" spans="1:13">
      <c r="A30" s="1">
        <v>9</v>
      </c>
      <c r="B30" s="5" t="s">
        <v>39</v>
      </c>
      <c r="C30" s="5">
        <v>405</v>
      </c>
      <c r="D30" s="5">
        <v>32</v>
      </c>
      <c r="E30" s="2">
        <v>0</v>
      </c>
      <c r="F30" s="2">
        <v>32</v>
      </c>
      <c r="G30" s="1">
        <v>32</v>
      </c>
      <c r="H30" s="1">
        <v>25</v>
      </c>
      <c r="I30" s="1">
        <v>27</v>
      </c>
      <c r="J30" s="1">
        <v>29</v>
      </c>
      <c r="K30" s="3">
        <f t="shared" si="2"/>
        <v>28.25</v>
      </c>
      <c r="L30" s="15">
        <f t="shared" si="3"/>
        <v>0.8828125</v>
      </c>
      <c r="M30" s="16">
        <v>16.25</v>
      </c>
    </row>
    <row r="31" spans="1:13">
      <c r="A31" s="1">
        <v>10</v>
      </c>
      <c r="B31" s="5" t="s">
        <v>40</v>
      </c>
      <c r="C31" s="5">
        <v>406</v>
      </c>
      <c r="D31" s="5">
        <v>30</v>
      </c>
      <c r="E31" s="2">
        <v>0</v>
      </c>
      <c r="F31" s="2">
        <v>30</v>
      </c>
      <c r="G31" s="1">
        <v>27</v>
      </c>
      <c r="H31" s="1">
        <v>23</v>
      </c>
      <c r="I31" s="1">
        <v>30</v>
      </c>
      <c r="J31" s="1">
        <v>30</v>
      </c>
      <c r="K31" s="3">
        <f t="shared" si="2"/>
        <v>27.5</v>
      </c>
      <c r="L31" s="15">
        <f t="shared" si="3"/>
        <v>0.916666666666667</v>
      </c>
      <c r="M31" s="16">
        <v>20</v>
      </c>
    </row>
    <row r="32" spans="1:13">
      <c r="A32" s="1">
        <v>11</v>
      </c>
      <c r="B32" s="5" t="s">
        <v>41</v>
      </c>
      <c r="C32" s="5">
        <v>408</v>
      </c>
      <c r="D32" s="5">
        <v>30</v>
      </c>
      <c r="E32" s="2">
        <v>0</v>
      </c>
      <c r="F32" s="2">
        <v>30</v>
      </c>
      <c r="G32" s="1">
        <v>30</v>
      </c>
      <c r="H32" s="1">
        <v>30</v>
      </c>
      <c r="I32" s="1">
        <v>30</v>
      </c>
      <c r="J32" s="1">
        <v>30</v>
      </c>
      <c r="K32" s="3">
        <f t="shared" si="2"/>
        <v>30</v>
      </c>
      <c r="L32" s="15">
        <f t="shared" si="3"/>
        <v>1</v>
      </c>
      <c r="M32" s="16">
        <v>20</v>
      </c>
    </row>
    <row r="33" spans="1:13">
      <c r="A33" s="1">
        <v>12</v>
      </c>
      <c r="B33" s="5" t="s">
        <v>42</v>
      </c>
      <c r="C33" s="5">
        <v>502</v>
      </c>
      <c r="D33" s="5">
        <v>32</v>
      </c>
      <c r="E33" s="2">
        <v>1</v>
      </c>
      <c r="F33" s="2">
        <v>31</v>
      </c>
      <c r="G33" s="1">
        <v>26</v>
      </c>
      <c r="H33" s="1">
        <v>30</v>
      </c>
      <c r="I33" s="1">
        <v>29</v>
      </c>
      <c r="J33" s="1">
        <v>30</v>
      </c>
      <c r="K33" s="3">
        <f t="shared" si="2"/>
        <v>28.75</v>
      </c>
      <c r="L33" s="15">
        <f t="shared" si="3"/>
        <v>0.92741935483871</v>
      </c>
      <c r="M33" s="16">
        <v>20</v>
      </c>
    </row>
    <row r="34" spans="1:13">
      <c r="A34" s="1">
        <v>13</v>
      </c>
      <c r="B34" s="5" t="s">
        <v>43</v>
      </c>
      <c r="C34" s="5">
        <v>503</v>
      </c>
      <c r="D34" s="5">
        <v>26</v>
      </c>
      <c r="E34" s="2">
        <v>2</v>
      </c>
      <c r="F34" s="2">
        <v>24</v>
      </c>
      <c r="G34" s="1">
        <v>24</v>
      </c>
      <c r="H34" s="1">
        <v>19</v>
      </c>
      <c r="I34" s="1">
        <v>24</v>
      </c>
      <c r="J34" s="1">
        <v>24</v>
      </c>
      <c r="K34" s="3">
        <f t="shared" si="2"/>
        <v>22.75</v>
      </c>
      <c r="L34" s="15">
        <f t="shared" si="3"/>
        <v>0.947916666666667</v>
      </c>
      <c r="M34" s="16">
        <v>20</v>
      </c>
    </row>
    <row r="35" spans="1:13">
      <c r="A35" s="1">
        <v>14</v>
      </c>
      <c r="B35" s="5" t="s">
        <v>44</v>
      </c>
      <c r="C35" s="5">
        <v>410</v>
      </c>
      <c r="D35" s="5">
        <v>43</v>
      </c>
      <c r="E35" s="2">
        <v>3</v>
      </c>
      <c r="F35" s="2">
        <v>40</v>
      </c>
      <c r="G35" s="1">
        <v>29</v>
      </c>
      <c r="H35" s="1">
        <v>40</v>
      </c>
      <c r="I35" s="1">
        <v>33</v>
      </c>
      <c r="J35" s="1">
        <v>33</v>
      </c>
      <c r="K35" s="3">
        <f t="shared" si="2"/>
        <v>33.75</v>
      </c>
      <c r="L35" s="15">
        <f t="shared" si="3"/>
        <v>0.84375</v>
      </c>
      <c r="M35" s="16">
        <v>20</v>
      </c>
    </row>
    <row r="36" spans="1:13">
      <c r="A36" s="1" t="s">
        <v>45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 t="s">
        <v>2</v>
      </c>
      <c r="B37" s="1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3">
        <v>12.17</v>
      </c>
      <c r="H37" s="1">
        <v>12.19</v>
      </c>
      <c r="I37" s="3">
        <v>12.2</v>
      </c>
      <c r="J37" s="14">
        <v>12.21</v>
      </c>
      <c r="K37" s="1" t="s">
        <v>8</v>
      </c>
      <c r="L37" s="1" t="s">
        <v>9</v>
      </c>
      <c r="M37" s="1" t="s">
        <v>10</v>
      </c>
    </row>
    <row r="38" spans="1:13">
      <c r="A38" s="2">
        <v>1</v>
      </c>
      <c r="B38" s="10" t="s">
        <v>46</v>
      </c>
      <c r="C38" s="11">
        <v>524</v>
      </c>
      <c r="D38" s="2">
        <v>30</v>
      </c>
      <c r="E38" s="2">
        <v>4</v>
      </c>
      <c r="F38" s="2">
        <v>26</v>
      </c>
      <c r="G38" s="1">
        <v>19</v>
      </c>
      <c r="H38" s="1">
        <v>11</v>
      </c>
      <c r="I38" s="1">
        <v>14</v>
      </c>
      <c r="J38" s="1">
        <v>16</v>
      </c>
      <c r="K38" s="3">
        <f t="shared" ref="K38:K52" si="4">AVERAGE(G38:J38)</f>
        <v>15</v>
      </c>
      <c r="L38" s="15">
        <f t="shared" ref="L38:L52" si="5">K38/F38</f>
        <v>0.576923076923077</v>
      </c>
      <c r="M38" s="3">
        <v>15</v>
      </c>
    </row>
    <row r="39" spans="1:13">
      <c r="A39" s="2">
        <v>2</v>
      </c>
      <c r="B39" s="10" t="s">
        <v>47</v>
      </c>
      <c r="C39" s="11">
        <v>518</v>
      </c>
      <c r="D39" s="2">
        <v>36</v>
      </c>
      <c r="E39" s="2">
        <v>2</v>
      </c>
      <c r="F39" s="2">
        <v>34</v>
      </c>
      <c r="G39" s="1">
        <v>14</v>
      </c>
      <c r="H39" s="1">
        <v>11</v>
      </c>
      <c r="I39" s="1">
        <v>13</v>
      </c>
      <c r="J39" s="1">
        <v>8</v>
      </c>
      <c r="K39" s="3">
        <f t="shared" si="4"/>
        <v>11.5</v>
      </c>
      <c r="L39" s="15">
        <f t="shared" si="5"/>
        <v>0.338235294117647</v>
      </c>
      <c r="M39" s="3">
        <v>18.75</v>
      </c>
    </row>
    <row r="40" spans="1:13">
      <c r="A40" s="2">
        <v>3</v>
      </c>
      <c r="B40" s="10" t="s">
        <v>48</v>
      </c>
      <c r="C40" s="11">
        <v>521</v>
      </c>
      <c r="D40" s="2">
        <v>39</v>
      </c>
      <c r="E40" s="2">
        <v>1</v>
      </c>
      <c r="F40" s="2">
        <v>38</v>
      </c>
      <c r="G40" s="1">
        <v>13</v>
      </c>
      <c r="H40" s="1">
        <v>11</v>
      </c>
      <c r="I40" s="1">
        <v>14</v>
      </c>
      <c r="J40" s="1">
        <v>14</v>
      </c>
      <c r="K40" s="3">
        <f t="shared" si="4"/>
        <v>13</v>
      </c>
      <c r="L40" s="15">
        <f t="shared" si="5"/>
        <v>0.342105263157895</v>
      </c>
      <c r="M40" s="3">
        <v>20</v>
      </c>
    </row>
    <row r="41" spans="1:13">
      <c r="A41" s="2">
        <v>4</v>
      </c>
      <c r="B41" s="5" t="s">
        <v>49</v>
      </c>
      <c r="C41" s="5">
        <v>502</v>
      </c>
      <c r="D41" s="5">
        <v>33</v>
      </c>
      <c r="E41" s="5">
        <v>5</v>
      </c>
      <c r="F41" s="2">
        <v>28</v>
      </c>
      <c r="G41" s="1">
        <v>21</v>
      </c>
      <c r="H41" s="1">
        <v>23</v>
      </c>
      <c r="I41" s="1">
        <v>19</v>
      </c>
      <c r="J41" s="1">
        <v>20</v>
      </c>
      <c r="K41" s="3">
        <f t="shared" si="4"/>
        <v>20.75</v>
      </c>
      <c r="L41" s="15">
        <f t="shared" si="5"/>
        <v>0.741071428571429</v>
      </c>
      <c r="M41" s="3">
        <v>20</v>
      </c>
    </row>
    <row r="42" spans="1:13">
      <c r="A42" s="2">
        <v>5</v>
      </c>
      <c r="B42" s="5" t="s">
        <v>50</v>
      </c>
      <c r="C42" s="5">
        <v>503</v>
      </c>
      <c r="D42" s="5">
        <v>34</v>
      </c>
      <c r="E42" s="5">
        <v>3</v>
      </c>
      <c r="F42" s="2">
        <v>31</v>
      </c>
      <c r="G42" s="1">
        <v>23</v>
      </c>
      <c r="H42" s="1">
        <v>27</v>
      </c>
      <c r="I42" s="1">
        <v>23</v>
      </c>
      <c r="J42" s="1">
        <v>24</v>
      </c>
      <c r="K42" s="3">
        <f t="shared" si="4"/>
        <v>24.25</v>
      </c>
      <c r="L42" s="15">
        <f t="shared" si="5"/>
        <v>0.782258064516129</v>
      </c>
      <c r="M42" s="3">
        <v>18.75</v>
      </c>
    </row>
    <row r="43" spans="1:13">
      <c r="A43" s="2">
        <v>6</v>
      </c>
      <c r="B43" s="5" t="s">
        <v>51</v>
      </c>
      <c r="C43" s="5">
        <v>504</v>
      </c>
      <c r="D43" s="5">
        <v>34</v>
      </c>
      <c r="E43" s="5">
        <v>8</v>
      </c>
      <c r="F43" s="2">
        <v>26</v>
      </c>
      <c r="G43" s="1">
        <v>26</v>
      </c>
      <c r="H43" s="1">
        <v>19</v>
      </c>
      <c r="I43" s="1">
        <v>22</v>
      </c>
      <c r="J43" s="1">
        <v>21</v>
      </c>
      <c r="K43" s="3">
        <f t="shared" si="4"/>
        <v>22</v>
      </c>
      <c r="L43" s="15">
        <f t="shared" si="5"/>
        <v>0.846153846153846</v>
      </c>
      <c r="M43" s="3">
        <v>18.75</v>
      </c>
    </row>
    <row r="44" spans="1:13">
      <c r="A44" s="2">
        <v>7</v>
      </c>
      <c r="B44" s="5" t="s">
        <v>52</v>
      </c>
      <c r="C44" s="5">
        <v>519</v>
      </c>
      <c r="D44" s="5">
        <v>30</v>
      </c>
      <c r="E44" s="5">
        <v>4</v>
      </c>
      <c r="F44" s="2">
        <v>26</v>
      </c>
      <c r="G44" s="1">
        <v>15</v>
      </c>
      <c r="H44" s="1">
        <v>16</v>
      </c>
      <c r="I44" s="1">
        <v>10</v>
      </c>
      <c r="J44" s="1">
        <v>11</v>
      </c>
      <c r="K44" s="3">
        <f t="shared" si="4"/>
        <v>13</v>
      </c>
      <c r="L44" s="15">
        <f t="shared" si="5"/>
        <v>0.5</v>
      </c>
      <c r="M44" s="3">
        <v>17.5</v>
      </c>
    </row>
    <row r="45" spans="1:13">
      <c r="A45" s="2">
        <v>8</v>
      </c>
      <c r="B45" s="5" t="s">
        <v>53</v>
      </c>
      <c r="C45" s="5">
        <v>507</v>
      </c>
      <c r="D45" s="5">
        <v>27</v>
      </c>
      <c r="E45" s="5">
        <v>1</v>
      </c>
      <c r="F45" s="2">
        <v>26</v>
      </c>
      <c r="G45" s="1">
        <v>16</v>
      </c>
      <c r="H45" s="1">
        <v>19</v>
      </c>
      <c r="I45" s="1">
        <v>15</v>
      </c>
      <c r="J45" s="1">
        <v>14</v>
      </c>
      <c r="K45" s="3">
        <f t="shared" si="4"/>
        <v>16</v>
      </c>
      <c r="L45" s="15">
        <f t="shared" si="5"/>
        <v>0.615384615384615</v>
      </c>
      <c r="M45" s="3">
        <v>17.5</v>
      </c>
    </row>
    <row r="46" spans="1:13">
      <c r="A46" s="2">
        <v>9</v>
      </c>
      <c r="B46" s="5" t="s">
        <v>54</v>
      </c>
      <c r="C46" s="5">
        <v>505</v>
      </c>
      <c r="D46" s="5">
        <v>31</v>
      </c>
      <c r="E46" s="5">
        <v>1</v>
      </c>
      <c r="F46" s="2">
        <v>30</v>
      </c>
      <c r="G46" s="1">
        <v>18</v>
      </c>
      <c r="H46" s="1">
        <v>18</v>
      </c>
      <c r="I46" s="1">
        <v>15</v>
      </c>
      <c r="J46" s="1">
        <v>15</v>
      </c>
      <c r="K46" s="3">
        <f t="shared" si="4"/>
        <v>16.5</v>
      </c>
      <c r="L46" s="15">
        <f t="shared" si="5"/>
        <v>0.55</v>
      </c>
      <c r="M46" s="3">
        <v>20</v>
      </c>
    </row>
    <row r="47" spans="1:13">
      <c r="A47" s="2">
        <v>10</v>
      </c>
      <c r="B47" s="5" t="s">
        <v>55</v>
      </c>
      <c r="C47" s="5">
        <v>506</v>
      </c>
      <c r="D47" s="5">
        <v>40</v>
      </c>
      <c r="E47" s="5">
        <v>2</v>
      </c>
      <c r="F47" s="2">
        <v>38</v>
      </c>
      <c r="G47" s="1">
        <v>28</v>
      </c>
      <c r="H47" s="1">
        <v>23</v>
      </c>
      <c r="I47" s="1">
        <v>23</v>
      </c>
      <c r="J47" s="1">
        <v>27</v>
      </c>
      <c r="K47" s="3">
        <f t="shared" si="4"/>
        <v>25.25</v>
      </c>
      <c r="L47" s="15">
        <f t="shared" si="5"/>
        <v>0.664473684210526</v>
      </c>
      <c r="M47" s="3">
        <v>10</v>
      </c>
    </row>
    <row r="48" spans="1:13">
      <c r="A48" s="2">
        <v>11</v>
      </c>
      <c r="B48" s="5" t="s">
        <v>56</v>
      </c>
      <c r="C48" s="5">
        <v>514</v>
      </c>
      <c r="D48" s="5">
        <v>31</v>
      </c>
      <c r="E48" s="5">
        <v>0</v>
      </c>
      <c r="F48" s="2">
        <v>31</v>
      </c>
      <c r="G48" s="1">
        <v>20</v>
      </c>
      <c r="H48" s="1">
        <v>17</v>
      </c>
      <c r="I48" s="1">
        <v>22</v>
      </c>
      <c r="J48" s="1">
        <v>22</v>
      </c>
      <c r="K48" s="3">
        <f t="shared" si="4"/>
        <v>20.25</v>
      </c>
      <c r="L48" s="15">
        <f t="shared" si="5"/>
        <v>0.653225806451613</v>
      </c>
      <c r="M48" s="3">
        <v>12.5</v>
      </c>
    </row>
    <row r="49" spans="1:13">
      <c r="A49" s="2">
        <v>12</v>
      </c>
      <c r="B49" s="5" t="s">
        <v>57</v>
      </c>
      <c r="C49" s="5">
        <v>515</v>
      </c>
      <c r="D49" s="5">
        <v>27</v>
      </c>
      <c r="E49" s="5">
        <v>0</v>
      </c>
      <c r="F49" s="2">
        <v>27</v>
      </c>
      <c r="G49" s="1">
        <v>22</v>
      </c>
      <c r="H49" s="1">
        <v>13</v>
      </c>
      <c r="I49" s="1">
        <v>15</v>
      </c>
      <c r="J49" s="1">
        <v>12</v>
      </c>
      <c r="K49" s="3">
        <f t="shared" si="4"/>
        <v>15.5</v>
      </c>
      <c r="L49" s="15">
        <f t="shared" si="5"/>
        <v>0.574074074074074</v>
      </c>
      <c r="M49" s="3">
        <v>16.25</v>
      </c>
    </row>
    <row r="50" spans="1:13">
      <c r="A50" s="2">
        <v>13</v>
      </c>
      <c r="B50" s="5" t="s">
        <v>58</v>
      </c>
      <c r="C50" s="5">
        <v>513</v>
      </c>
      <c r="D50" s="5">
        <v>32</v>
      </c>
      <c r="E50" s="5">
        <v>0</v>
      </c>
      <c r="F50" s="2">
        <v>32</v>
      </c>
      <c r="G50" s="1">
        <v>21</v>
      </c>
      <c r="H50" s="1">
        <v>22</v>
      </c>
      <c r="I50" s="1">
        <v>18</v>
      </c>
      <c r="J50" s="1">
        <v>20</v>
      </c>
      <c r="K50" s="3">
        <f t="shared" si="4"/>
        <v>20.25</v>
      </c>
      <c r="L50" s="15">
        <f t="shared" si="5"/>
        <v>0.6328125</v>
      </c>
      <c r="M50" s="3">
        <v>12.5</v>
      </c>
    </row>
    <row r="51" spans="1:13">
      <c r="A51" s="2">
        <v>14</v>
      </c>
      <c r="B51" s="5" t="s">
        <v>59</v>
      </c>
      <c r="C51" s="5">
        <v>508</v>
      </c>
      <c r="D51" s="5">
        <v>31</v>
      </c>
      <c r="E51" s="5">
        <v>2</v>
      </c>
      <c r="F51" s="2">
        <v>29</v>
      </c>
      <c r="G51" s="1">
        <v>26</v>
      </c>
      <c r="H51" s="1">
        <v>24</v>
      </c>
      <c r="I51" s="1">
        <v>20</v>
      </c>
      <c r="J51" s="1">
        <v>26</v>
      </c>
      <c r="K51" s="3">
        <f t="shared" si="4"/>
        <v>24</v>
      </c>
      <c r="L51" s="15">
        <f t="shared" si="5"/>
        <v>0.827586206896552</v>
      </c>
      <c r="M51" s="3">
        <v>20</v>
      </c>
    </row>
    <row r="52" spans="1:13">
      <c r="A52" s="2">
        <v>15</v>
      </c>
      <c r="B52" s="5" t="s">
        <v>60</v>
      </c>
      <c r="C52" s="5">
        <v>510</v>
      </c>
      <c r="D52" s="5">
        <v>26</v>
      </c>
      <c r="E52" s="5">
        <v>0</v>
      </c>
      <c r="F52" s="2">
        <v>26</v>
      </c>
      <c r="G52" s="1">
        <v>15</v>
      </c>
      <c r="H52" s="12" t="s">
        <v>33</v>
      </c>
      <c r="I52" s="17"/>
      <c r="J52" s="18"/>
      <c r="K52" s="3">
        <f t="shared" si="4"/>
        <v>15</v>
      </c>
      <c r="L52" s="15">
        <f t="shared" si="5"/>
        <v>0.576923076923077</v>
      </c>
      <c r="M52" s="3">
        <v>20</v>
      </c>
    </row>
    <row r="53" spans="1:13">
      <c r="A53" s="1" t="s">
        <v>61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 t="s">
        <v>2</v>
      </c>
      <c r="B54" s="1" t="s">
        <v>3</v>
      </c>
      <c r="C54" s="2" t="s">
        <v>4</v>
      </c>
      <c r="D54" s="2" t="s">
        <v>5</v>
      </c>
      <c r="E54" s="2" t="s">
        <v>6</v>
      </c>
      <c r="F54" s="13" t="s">
        <v>7</v>
      </c>
      <c r="G54" s="3">
        <v>12.17</v>
      </c>
      <c r="H54" s="1">
        <v>12.19</v>
      </c>
      <c r="I54" s="3">
        <v>12.2</v>
      </c>
      <c r="J54" s="14">
        <v>12.21</v>
      </c>
      <c r="K54" s="18" t="s">
        <v>8</v>
      </c>
      <c r="L54" s="1" t="s">
        <v>9</v>
      </c>
      <c r="M54" s="1" t="s">
        <v>10</v>
      </c>
    </row>
    <row r="55" spans="1:13">
      <c r="A55" s="1">
        <v>1</v>
      </c>
      <c r="B55" s="2" t="s">
        <v>62</v>
      </c>
      <c r="C55" s="2">
        <v>809</v>
      </c>
      <c r="D55" s="2">
        <v>35</v>
      </c>
      <c r="E55" s="2">
        <v>5</v>
      </c>
      <c r="F55" s="13">
        <v>30</v>
      </c>
      <c r="G55" s="14">
        <v>29</v>
      </c>
      <c r="H55" s="14">
        <v>27</v>
      </c>
      <c r="I55" s="14">
        <v>27</v>
      </c>
      <c r="J55" s="14">
        <v>27</v>
      </c>
      <c r="K55" s="19">
        <f t="shared" ref="K55:K71" si="6">AVERAGE(G55:J55)</f>
        <v>27.5</v>
      </c>
      <c r="L55" s="15">
        <f t="shared" ref="L55:L71" si="7">K55/F55</f>
        <v>0.916666666666667</v>
      </c>
      <c r="M55" s="3">
        <v>16.25</v>
      </c>
    </row>
    <row r="56" spans="1:13">
      <c r="A56" s="1">
        <v>2</v>
      </c>
      <c r="B56" s="2" t="s">
        <v>63</v>
      </c>
      <c r="C56" s="2">
        <v>811</v>
      </c>
      <c r="D56" s="2">
        <v>34</v>
      </c>
      <c r="E56" s="2">
        <v>11</v>
      </c>
      <c r="F56" s="13">
        <v>23</v>
      </c>
      <c r="G56" s="14">
        <v>17</v>
      </c>
      <c r="H56" s="14">
        <v>16</v>
      </c>
      <c r="I56" s="14">
        <v>20</v>
      </c>
      <c r="J56" s="14">
        <v>17</v>
      </c>
      <c r="K56" s="19">
        <f t="shared" si="6"/>
        <v>17.5</v>
      </c>
      <c r="L56" s="15">
        <f t="shared" si="7"/>
        <v>0.760869565217391</v>
      </c>
      <c r="M56" s="3">
        <v>18.75</v>
      </c>
    </row>
    <row r="57" spans="1:13">
      <c r="A57" s="1">
        <v>3</v>
      </c>
      <c r="B57" s="2" t="s">
        <v>64</v>
      </c>
      <c r="C57" s="2">
        <v>812</v>
      </c>
      <c r="D57" s="2">
        <v>34</v>
      </c>
      <c r="E57" s="2">
        <v>10</v>
      </c>
      <c r="F57" s="13">
        <v>24</v>
      </c>
      <c r="G57" s="14">
        <v>16</v>
      </c>
      <c r="H57" s="14">
        <v>14</v>
      </c>
      <c r="I57" s="14">
        <v>11</v>
      </c>
      <c r="J57" s="14">
        <v>15</v>
      </c>
      <c r="K57" s="19">
        <f t="shared" si="6"/>
        <v>14</v>
      </c>
      <c r="L57" s="15">
        <f t="shared" si="7"/>
        <v>0.583333333333333</v>
      </c>
      <c r="M57" s="3">
        <v>18.75</v>
      </c>
    </row>
    <row r="58" spans="1:13">
      <c r="A58" s="1">
        <v>4</v>
      </c>
      <c r="B58" s="2" t="s">
        <v>65</v>
      </c>
      <c r="C58" s="2">
        <v>810</v>
      </c>
      <c r="D58" s="2">
        <v>36</v>
      </c>
      <c r="E58" s="2">
        <v>6</v>
      </c>
      <c r="F58" s="13">
        <v>30</v>
      </c>
      <c r="G58" s="14">
        <v>26</v>
      </c>
      <c r="H58" s="14">
        <v>30</v>
      </c>
      <c r="I58" s="14">
        <v>30</v>
      </c>
      <c r="J58" s="14">
        <v>22</v>
      </c>
      <c r="K58" s="19">
        <f t="shared" si="6"/>
        <v>27</v>
      </c>
      <c r="L58" s="15">
        <f t="shared" si="7"/>
        <v>0.9</v>
      </c>
      <c r="M58" s="3">
        <v>17.5</v>
      </c>
    </row>
    <row r="59" spans="1:13">
      <c r="A59" s="1">
        <v>5</v>
      </c>
      <c r="B59" s="2" t="s">
        <v>66</v>
      </c>
      <c r="C59" s="2">
        <v>906</v>
      </c>
      <c r="D59" s="2">
        <v>30</v>
      </c>
      <c r="E59" s="2">
        <v>6</v>
      </c>
      <c r="F59" s="13">
        <v>24</v>
      </c>
      <c r="G59" s="14">
        <v>13</v>
      </c>
      <c r="H59" s="14">
        <v>11</v>
      </c>
      <c r="I59" s="14">
        <v>11</v>
      </c>
      <c r="J59" s="14">
        <v>9</v>
      </c>
      <c r="K59" s="19">
        <f t="shared" si="6"/>
        <v>11</v>
      </c>
      <c r="L59" s="15">
        <f t="shared" si="7"/>
        <v>0.458333333333333</v>
      </c>
      <c r="M59" s="3">
        <v>16.25</v>
      </c>
    </row>
    <row r="60" spans="1:13">
      <c r="A60" s="1">
        <v>6</v>
      </c>
      <c r="B60" s="2" t="s">
        <v>67</v>
      </c>
      <c r="C60" s="2">
        <v>308</v>
      </c>
      <c r="D60" s="2">
        <v>30</v>
      </c>
      <c r="E60" s="2">
        <v>5</v>
      </c>
      <c r="F60" s="13">
        <v>25</v>
      </c>
      <c r="G60" s="14">
        <v>21</v>
      </c>
      <c r="H60" s="14">
        <v>9</v>
      </c>
      <c r="I60" s="14">
        <v>15</v>
      </c>
      <c r="J60" s="14">
        <v>10</v>
      </c>
      <c r="K60" s="19">
        <f t="shared" si="6"/>
        <v>13.75</v>
      </c>
      <c r="L60" s="15">
        <f t="shared" si="7"/>
        <v>0.55</v>
      </c>
      <c r="M60" s="3">
        <v>18.75</v>
      </c>
    </row>
    <row r="61" spans="1:13">
      <c r="A61" s="1">
        <v>7</v>
      </c>
      <c r="B61" s="2" t="s">
        <v>68</v>
      </c>
      <c r="C61" s="2">
        <v>306</v>
      </c>
      <c r="D61" s="2">
        <v>29</v>
      </c>
      <c r="E61" s="2">
        <v>4</v>
      </c>
      <c r="F61" s="13">
        <v>25</v>
      </c>
      <c r="G61" s="14">
        <v>25</v>
      </c>
      <c r="H61" s="14">
        <v>19</v>
      </c>
      <c r="I61" s="14">
        <v>22</v>
      </c>
      <c r="J61" s="14">
        <v>20</v>
      </c>
      <c r="K61" s="19">
        <f t="shared" si="6"/>
        <v>21.5</v>
      </c>
      <c r="L61" s="15">
        <f t="shared" si="7"/>
        <v>0.86</v>
      </c>
      <c r="M61" s="3">
        <v>20</v>
      </c>
    </row>
    <row r="62" spans="1:13">
      <c r="A62" s="1">
        <v>8</v>
      </c>
      <c r="B62" s="2" t="s">
        <v>69</v>
      </c>
      <c r="C62" s="2">
        <v>307</v>
      </c>
      <c r="D62" s="2">
        <v>30</v>
      </c>
      <c r="E62" s="2">
        <v>10</v>
      </c>
      <c r="F62" s="13">
        <v>20</v>
      </c>
      <c r="G62" s="14">
        <v>20</v>
      </c>
      <c r="H62" s="14">
        <v>19</v>
      </c>
      <c r="I62" s="14">
        <v>19</v>
      </c>
      <c r="J62" s="14">
        <v>12</v>
      </c>
      <c r="K62" s="19">
        <f t="shared" si="6"/>
        <v>17.5</v>
      </c>
      <c r="L62" s="15">
        <f t="shared" si="7"/>
        <v>0.875</v>
      </c>
      <c r="M62" s="3">
        <v>17.5</v>
      </c>
    </row>
    <row r="63" spans="1:13">
      <c r="A63" s="1">
        <v>9</v>
      </c>
      <c r="B63" s="2" t="s">
        <v>70</v>
      </c>
      <c r="C63" s="2">
        <v>1104</v>
      </c>
      <c r="D63" s="2">
        <v>27</v>
      </c>
      <c r="E63" s="2">
        <v>6</v>
      </c>
      <c r="F63" s="13">
        <v>21</v>
      </c>
      <c r="G63" s="14">
        <v>15</v>
      </c>
      <c r="H63" s="14">
        <v>17</v>
      </c>
      <c r="I63" s="14">
        <v>18</v>
      </c>
      <c r="J63" s="14">
        <v>8</v>
      </c>
      <c r="K63" s="19">
        <f t="shared" si="6"/>
        <v>14.5</v>
      </c>
      <c r="L63" s="15">
        <f t="shared" si="7"/>
        <v>0.69047619047619</v>
      </c>
      <c r="M63" s="3">
        <v>17.5</v>
      </c>
    </row>
    <row r="64" spans="1:13">
      <c r="A64" s="1">
        <v>10</v>
      </c>
      <c r="B64" s="2" t="s">
        <v>71</v>
      </c>
      <c r="C64" s="2">
        <v>1107</v>
      </c>
      <c r="D64" s="2">
        <v>34</v>
      </c>
      <c r="E64" s="2">
        <v>2</v>
      </c>
      <c r="F64" s="13">
        <v>32</v>
      </c>
      <c r="G64" s="14">
        <v>32</v>
      </c>
      <c r="H64" s="14">
        <v>27</v>
      </c>
      <c r="I64" s="14">
        <v>28</v>
      </c>
      <c r="J64" s="14">
        <v>16</v>
      </c>
      <c r="K64" s="19">
        <f t="shared" si="6"/>
        <v>25.75</v>
      </c>
      <c r="L64" s="15">
        <f t="shared" si="7"/>
        <v>0.8046875</v>
      </c>
      <c r="M64" s="3">
        <v>18.75</v>
      </c>
    </row>
    <row r="65" spans="1:13">
      <c r="A65" s="1">
        <v>11</v>
      </c>
      <c r="B65" s="2" t="s">
        <v>72</v>
      </c>
      <c r="C65" s="2">
        <v>1108</v>
      </c>
      <c r="D65" s="2">
        <v>34</v>
      </c>
      <c r="E65" s="2">
        <v>1</v>
      </c>
      <c r="F65" s="13">
        <v>33</v>
      </c>
      <c r="G65" s="14">
        <v>32</v>
      </c>
      <c r="H65" s="14">
        <v>30</v>
      </c>
      <c r="I65" s="14">
        <v>31</v>
      </c>
      <c r="J65" s="20" t="s">
        <v>33</v>
      </c>
      <c r="K65" s="19">
        <f t="shared" si="6"/>
        <v>31</v>
      </c>
      <c r="L65" s="15">
        <f t="shared" si="7"/>
        <v>0.939393939393939</v>
      </c>
      <c r="M65" s="3">
        <v>18.3333333333333</v>
      </c>
    </row>
    <row r="66" spans="1:13">
      <c r="A66" s="1">
        <v>12</v>
      </c>
      <c r="B66" s="2" t="s">
        <v>73</v>
      </c>
      <c r="C66" s="2">
        <v>1103</v>
      </c>
      <c r="D66" s="2">
        <v>33</v>
      </c>
      <c r="E66" s="2">
        <v>2</v>
      </c>
      <c r="F66" s="13">
        <v>31</v>
      </c>
      <c r="G66" s="14">
        <v>23</v>
      </c>
      <c r="H66" s="14" t="s">
        <v>33</v>
      </c>
      <c r="I66" s="14" t="s">
        <v>33</v>
      </c>
      <c r="J66" s="21"/>
      <c r="K66" s="19">
        <f t="shared" si="6"/>
        <v>23</v>
      </c>
      <c r="L66" s="15">
        <f t="shared" si="7"/>
        <v>0.741935483870968</v>
      </c>
      <c r="M66" s="3">
        <v>20</v>
      </c>
    </row>
    <row r="67" spans="1:13">
      <c r="A67" s="1">
        <v>13</v>
      </c>
      <c r="B67" s="2" t="s">
        <v>74</v>
      </c>
      <c r="C67" s="2">
        <v>1109</v>
      </c>
      <c r="D67" s="2">
        <v>31</v>
      </c>
      <c r="E67" s="2">
        <v>1</v>
      </c>
      <c r="F67" s="13">
        <v>30</v>
      </c>
      <c r="G67" s="14">
        <v>19</v>
      </c>
      <c r="H67" s="14">
        <v>22</v>
      </c>
      <c r="I67" s="14">
        <v>21</v>
      </c>
      <c r="J67" s="14">
        <v>18</v>
      </c>
      <c r="K67" s="19">
        <f t="shared" si="6"/>
        <v>20</v>
      </c>
      <c r="L67" s="15">
        <f t="shared" si="7"/>
        <v>0.666666666666667</v>
      </c>
      <c r="M67" s="3">
        <v>20</v>
      </c>
    </row>
    <row r="68" spans="1:13">
      <c r="A68" s="1">
        <v>14</v>
      </c>
      <c r="B68" s="2" t="s">
        <v>75</v>
      </c>
      <c r="C68" s="2">
        <v>1110</v>
      </c>
      <c r="D68" s="2">
        <v>34</v>
      </c>
      <c r="E68" s="2">
        <v>2</v>
      </c>
      <c r="F68" s="13">
        <v>32</v>
      </c>
      <c r="G68" s="14">
        <v>15</v>
      </c>
      <c r="H68" s="14">
        <v>15</v>
      </c>
      <c r="I68" s="14">
        <v>17</v>
      </c>
      <c r="J68" s="14">
        <v>14</v>
      </c>
      <c r="K68" s="19">
        <f t="shared" si="6"/>
        <v>15.25</v>
      </c>
      <c r="L68" s="15">
        <f t="shared" si="7"/>
        <v>0.4765625</v>
      </c>
      <c r="M68" s="3">
        <v>18.75</v>
      </c>
    </row>
    <row r="69" spans="1:13">
      <c r="A69" s="1">
        <v>15</v>
      </c>
      <c r="B69" s="2" t="s">
        <v>76</v>
      </c>
      <c r="C69" s="2">
        <v>1105</v>
      </c>
      <c r="D69" s="2">
        <v>29</v>
      </c>
      <c r="E69" s="2">
        <v>6</v>
      </c>
      <c r="F69" s="13">
        <v>23</v>
      </c>
      <c r="G69" s="14">
        <v>20</v>
      </c>
      <c r="H69" s="14">
        <v>20</v>
      </c>
      <c r="I69" s="14">
        <v>21</v>
      </c>
      <c r="J69" s="14">
        <v>15</v>
      </c>
      <c r="K69" s="19">
        <f t="shared" si="6"/>
        <v>19</v>
      </c>
      <c r="L69" s="15">
        <f t="shared" si="7"/>
        <v>0.826086956521739</v>
      </c>
      <c r="M69" s="3">
        <v>18.75</v>
      </c>
    </row>
    <row r="70" spans="1:13">
      <c r="A70" s="1">
        <v>16</v>
      </c>
      <c r="B70" s="2" t="s">
        <v>77</v>
      </c>
      <c r="C70" s="2">
        <v>1106</v>
      </c>
      <c r="D70" s="2">
        <v>31</v>
      </c>
      <c r="E70" s="2">
        <v>4</v>
      </c>
      <c r="F70" s="13">
        <v>27</v>
      </c>
      <c r="G70" s="20">
        <v>26</v>
      </c>
      <c r="H70" s="20">
        <v>25</v>
      </c>
      <c r="I70" s="20">
        <v>22</v>
      </c>
      <c r="J70" s="20">
        <v>19</v>
      </c>
      <c r="K70" s="19">
        <f t="shared" si="6"/>
        <v>23</v>
      </c>
      <c r="L70" s="15">
        <f t="shared" si="7"/>
        <v>0.851851851851852</v>
      </c>
      <c r="M70" s="3">
        <v>20</v>
      </c>
    </row>
    <row r="71" spans="1:13">
      <c r="A71" s="1">
        <v>17</v>
      </c>
      <c r="B71" s="2" t="s">
        <v>78</v>
      </c>
      <c r="C71" s="2">
        <v>1111</v>
      </c>
      <c r="D71" s="2">
        <v>25</v>
      </c>
      <c r="E71" s="2">
        <v>1</v>
      </c>
      <c r="F71" s="13">
        <v>24</v>
      </c>
      <c r="G71" s="14">
        <v>17</v>
      </c>
      <c r="H71" s="14">
        <v>9</v>
      </c>
      <c r="I71" s="14">
        <v>13</v>
      </c>
      <c r="J71" s="14">
        <v>7</v>
      </c>
      <c r="K71" s="19">
        <f t="shared" si="6"/>
        <v>11.5</v>
      </c>
      <c r="L71" s="15">
        <f t="shared" si="7"/>
        <v>0.479166666666667</v>
      </c>
      <c r="M71" s="3">
        <v>20</v>
      </c>
    </row>
    <row r="72" spans="1:13">
      <c r="A72" s="1" t="s">
        <v>79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 t="s">
        <v>2</v>
      </c>
      <c r="B73" s="1" t="s">
        <v>3</v>
      </c>
      <c r="C73" s="2" t="s">
        <v>4</v>
      </c>
      <c r="D73" s="2" t="s">
        <v>5</v>
      </c>
      <c r="E73" s="2" t="s">
        <v>6</v>
      </c>
      <c r="F73" s="2" t="s">
        <v>7</v>
      </c>
      <c r="G73" s="3">
        <v>12.17</v>
      </c>
      <c r="H73" s="1">
        <v>12.19</v>
      </c>
      <c r="I73" s="3">
        <v>12.2</v>
      </c>
      <c r="J73" s="14">
        <v>12.21</v>
      </c>
      <c r="K73" s="1" t="s">
        <v>8</v>
      </c>
      <c r="L73" s="1" t="s">
        <v>9</v>
      </c>
      <c r="M73" s="1" t="s">
        <v>10</v>
      </c>
    </row>
    <row r="74" spans="1:13">
      <c r="A74" s="1">
        <v>1</v>
      </c>
      <c r="B74" s="4" t="s">
        <v>80</v>
      </c>
      <c r="C74" s="4">
        <v>404</v>
      </c>
      <c r="D74" s="2">
        <v>30</v>
      </c>
      <c r="E74" s="2">
        <v>5</v>
      </c>
      <c r="F74" s="13">
        <v>25</v>
      </c>
      <c r="G74" s="1">
        <v>19</v>
      </c>
      <c r="H74" s="1">
        <v>21</v>
      </c>
      <c r="I74" s="1">
        <v>19</v>
      </c>
      <c r="J74" s="1">
        <v>16</v>
      </c>
      <c r="K74" s="19">
        <f t="shared" ref="K74:K82" si="8">AVERAGE(G74:J74)</f>
        <v>18.75</v>
      </c>
      <c r="L74" s="15">
        <f t="shared" ref="L74:L82" si="9">K74/F74</f>
        <v>0.75</v>
      </c>
      <c r="M74" s="16">
        <v>16.25</v>
      </c>
    </row>
    <row r="75" spans="1:13">
      <c r="A75" s="1">
        <v>2</v>
      </c>
      <c r="B75" s="4" t="s">
        <v>81</v>
      </c>
      <c r="C75" s="4">
        <v>405</v>
      </c>
      <c r="D75" s="2">
        <v>29</v>
      </c>
      <c r="E75" s="2">
        <v>6</v>
      </c>
      <c r="F75" s="13">
        <v>23</v>
      </c>
      <c r="G75" s="1">
        <v>23</v>
      </c>
      <c r="H75" s="1">
        <v>20</v>
      </c>
      <c r="I75" s="1">
        <v>23</v>
      </c>
      <c r="J75" s="1">
        <v>22</v>
      </c>
      <c r="K75" s="19">
        <f t="shared" si="8"/>
        <v>22</v>
      </c>
      <c r="L75" s="15">
        <f t="shared" si="9"/>
        <v>0.956521739130435</v>
      </c>
      <c r="M75" s="16">
        <v>20</v>
      </c>
    </row>
    <row r="76" spans="1:13">
      <c r="A76" s="1">
        <v>3</v>
      </c>
      <c r="B76" s="4" t="s">
        <v>82</v>
      </c>
      <c r="C76" s="4">
        <v>406</v>
      </c>
      <c r="D76" s="2">
        <v>30</v>
      </c>
      <c r="E76" s="2">
        <v>3</v>
      </c>
      <c r="F76" s="13">
        <v>27</v>
      </c>
      <c r="G76" s="1">
        <v>26</v>
      </c>
      <c r="H76" s="1">
        <v>27</v>
      </c>
      <c r="I76" s="1">
        <v>27</v>
      </c>
      <c r="J76" s="1">
        <v>27</v>
      </c>
      <c r="K76" s="19">
        <f t="shared" si="8"/>
        <v>26.75</v>
      </c>
      <c r="L76" s="15">
        <f t="shared" si="9"/>
        <v>0.990740740740741</v>
      </c>
      <c r="M76" s="16">
        <v>17.5</v>
      </c>
    </row>
    <row r="77" spans="1:13">
      <c r="A77" s="1">
        <v>4</v>
      </c>
      <c r="B77" s="4" t="s">
        <v>83</v>
      </c>
      <c r="C77" s="4">
        <v>407</v>
      </c>
      <c r="D77" s="2">
        <v>26</v>
      </c>
      <c r="E77" s="2">
        <v>5</v>
      </c>
      <c r="F77" s="13">
        <v>21</v>
      </c>
      <c r="G77" s="1">
        <v>21</v>
      </c>
      <c r="H77" s="1">
        <v>21</v>
      </c>
      <c r="I77" s="1">
        <v>21</v>
      </c>
      <c r="J77" s="1">
        <v>21</v>
      </c>
      <c r="K77" s="19">
        <f t="shared" si="8"/>
        <v>21</v>
      </c>
      <c r="L77" s="15">
        <f t="shared" si="9"/>
        <v>1</v>
      </c>
      <c r="M77" s="16">
        <v>16.25</v>
      </c>
    </row>
    <row r="78" spans="1:13">
      <c r="A78" s="1">
        <v>5</v>
      </c>
      <c r="B78" s="4" t="s">
        <v>84</v>
      </c>
      <c r="C78" s="4">
        <v>408</v>
      </c>
      <c r="D78" s="2">
        <v>30</v>
      </c>
      <c r="E78" s="2">
        <v>7</v>
      </c>
      <c r="F78" s="13">
        <v>23</v>
      </c>
      <c r="G78" s="1">
        <v>17</v>
      </c>
      <c r="H78" s="1">
        <v>23</v>
      </c>
      <c r="I78" s="1">
        <v>23</v>
      </c>
      <c r="J78" s="1">
        <v>23</v>
      </c>
      <c r="K78" s="19">
        <f t="shared" si="8"/>
        <v>21.5</v>
      </c>
      <c r="L78" s="15">
        <f t="shared" si="9"/>
        <v>0.934782608695652</v>
      </c>
      <c r="M78" s="16">
        <v>17.5</v>
      </c>
    </row>
    <row r="79" spans="1:13">
      <c r="A79" s="1">
        <v>6</v>
      </c>
      <c r="B79" s="4" t="s">
        <v>85</v>
      </c>
      <c r="C79" s="4">
        <v>409</v>
      </c>
      <c r="D79" s="2">
        <v>28</v>
      </c>
      <c r="E79" s="2">
        <v>5</v>
      </c>
      <c r="F79" s="13">
        <v>23</v>
      </c>
      <c r="G79" s="1">
        <v>21</v>
      </c>
      <c r="H79" s="1">
        <v>20</v>
      </c>
      <c r="I79" s="1">
        <v>23</v>
      </c>
      <c r="J79" s="1">
        <v>23</v>
      </c>
      <c r="K79" s="19">
        <f t="shared" si="8"/>
        <v>21.75</v>
      </c>
      <c r="L79" s="15">
        <f t="shared" si="9"/>
        <v>0.945652173913043</v>
      </c>
      <c r="M79" s="16">
        <v>18.75</v>
      </c>
    </row>
    <row r="80" spans="1:13">
      <c r="A80" s="1">
        <v>7</v>
      </c>
      <c r="B80" s="4" t="s">
        <v>86</v>
      </c>
      <c r="C80" s="4">
        <v>410</v>
      </c>
      <c r="D80" s="2">
        <v>30</v>
      </c>
      <c r="E80" s="2">
        <v>5</v>
      </c>
      <c r="F80" s="13">
        <v>25</v>
      </c>
      <c r="G80" s="1">
        <v>25</v>
      </c>
      <c r="H80" s="1">
        <v>25</v>
      </c>
      <c r="I80" s="1">
        <v>25</v>
      </c>
      <c r="J80" s="1">
        <v>25</v>
      </c>
      <c r="K80" s="19">
        <f t="shared" si="8"/>
        <v>25</v>
      </c>
      <c r="L80" s="15">
        <f t="shared" si="9"/>
        <v>1</v>
      </c>
      <c r="M80" s="16">
        <v>16.25</v>
      </c>
    </row>
    <row r="81" spans="1:13">
      <c r="A81" s="1">
        <v>8</v>
      </c>
      <c r="B81" s="4" t="s">
        <v>87</v>
      </c>
      <c r="C81" s="4">
        <v>411</v>
      </c>
      <c r="D81" s="2">
        <v>30</v>
      </c>
      <c r="E81" s="2">
        <v>8</v>
      </c>
      <c r="F81" s="13">
        <v>22</v>
      </c>
      <c r="G81" s="1">
        <v>22</v>
      </c>
      <c r="H81" s="1">
        <v>21</v>
      </c>
      <c r="I81" s="1">
        <v>22</v>
      </c>
      <c r="J81" s="1">
        <v>22</v>
      </c>
      <c r="K81" s="19">
        <f t="shared" si="8"/>
        <v>21.75</v>
      </c>
      <c r="L81" s="15">
        <f t="shared" si="9"/>
        <v>0.988636363636364</v>
      </c>
      <c r="M81" s="16">
        <v>20</v>
      </c>
    </row>
    <row r="82" spans="1:13">
      <c r="A82" s="1">
        <v>9</v>
      </c>
      <c r="B82" s="4" t="s">
        <v>88</v>
      </c>
      <c r="C82" s="4">
        <v>412</v>
      </c>
      <c r="D82" s="2">
        <v>30</v>
      </c>
      <c r="E82" s="2">
        <v>9</v>
      </c>
      <c r="F82" s="13">
        <v>21</v>
      </c>
      <c r="G82" s="1">
        <v>14</v>
      </c>
      <c r="H82" s="1">
        <v>16</v>
      </c>
      <c r="I82" s="1">
        <v>16</v>
      </c>
      <c r="J82" s="1">
        <v>20</v>
      </c>
      <c r="K82" s="19">
        <f t="shared" si="8"/>
        <v>16.5</v>
      </c>
      <c r="L82" s="15">
        <f t="shared" si="9"/>
        <v>0.785714285714286</v>
      </c>
      <c r="M82" s="16">
        <v>18.75</v>
      </c>
    </row>
    <row r="83" spans="1:13">
      <c r="A83" s="1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 t="s">
        <v>2</v>
      </c>
      <c r="B84" s="1" t="s">
        <v>3</v>
      </c>
      <c r="C84" s="2" t="s">
        <v>4</v>
      </c>
      <c r="D84" s="2" t="s">
        <v>5</v>
      </c>
      <c r="E84" s="2" t="s">
        <v>6</v>
      </c>
      <c r="F84" s="2" t="s">
        <v>7</v>
      </c>
      <c r="G84" s="3">
        <v>12.17</v>
      </c>
      <c r="H84" s="1">
        <v>12.19</v>
      </c>
      <c r="I84" s="3">
        <v>12.2</v>
      </c>
      <c r="J84" s="14">
        <v>12.21</v>
      </c>
      <c r="K84" s="1" t="s">
        <v>8</v>
      </c>
      <c r="L84" s="1" t="s">
        <v>9</v>
      </c>
      <c r="M84" s="1" t="s">
        <v>10</v>
      </c>
    </row>
    <row r="85" spans="1:13">
      <c r="A85" s="1">
        <v>1</v>
      </c>
      <c r="B85" s="4" t="s">
        <v>89</v>
      </c>
      <c r="C85" s="4">
        <v>604</v>
      </c>
      <c r="D85" s="2">
        <v>30</v>
      </c>
      <c r="E85" s="2">
        <v>4</v>
      </c>
      <c r="F85" s="2">
        <v>26</v>
      </c>
      <c r="G85" s="6">
        <v>20</v>
      </c>
      <c r="H85" s="1">
        <v>25</v>
      </c>
      <c r="I85" s="1">
        <v>23</v>
      </c>
      <c r="J85" s="1">
        <v>25</v>
      </c>
      <c r="K85" s="3">
        <f t="shared" ref="K85:K93" si="10">AVERAGE(G85:J85)</f>
        <v>23.25</v>
      </c>
      <c r="L85" s="15">
        <f t="shared" ref="L85:L93" si="11">K85/F85</f>
        <v>0.894230769230769</v>
      </c>
      <c r="M85" s="16">
        <v>17.5</v>
      </c>
    </row>
    <row r="86" spans="1:13">
      <c r="A86" s="1">
        <v>2</v>
      </c>
      <c r="B86" s="4" t="s">
        <v>90</v>
      </c>
      <c r="C86" s="4">
        <v>605</v>
      </c>
      <c r="D86" s="2">
        <v>29</v>
      </c>
      <c r="E86" s="2">
        <v>3</v>
      </c>
      <c r="F86" s="2">
        <v>26</v>
      </c>
      <c r="G86" s="1">
        <v>20</v>
      </c>
      <c r="H86" s="1">
        <v>22</v>
      </c>
      <c r="I86" s="1">
        <v>18</v>
      </c>
      <c r="J86" s="1">
        <v>17</v>
      </c>
      <c r="K86" s="3">
        <f t="shared" si="10"/>
        <v>19.25</v>
      </c>
      <c r="L86" s="15">
        <f t="shared" si="11"/>
        <v>0.740384615384615</v>
      </c>
      <c r="M86" s="16">
        <v>20</v>
      </c>
    </row>
    <row r="87" spans="1:13">
      <c r="A87" s="1">
        <v>3</v>
      </c>
      <c r="B87" s="4" t="s">
        <v>91</v>
      </c>
      <c r="C87" s="4">
        <v>606</v>
      </c>
      <c r="D87" s="2">
        <v>30</v>
      </c>
      <c r="E87" s="2">
        <v>4</v>
      </c>
      <c r="F87" s="2">
        <v>26</v>
      </c>
      <c r="G87" s="1">
        <v>24</v>
      </c>
      <c r="H87" s="1">
        <v>24</v>
      </c>
      <c r="I87" s="1">
        <v>21</v>
      </c>
      <c r="J87" s="1">
        <v>26</v>
      </c>
      <c r="K87" s="3">
        <f t="shared" si="10"/>
        <v>23.75</v>
      </c>
      <c r="L87" s="15">
        <f t="shared" si="11"/>
        <v>0.913461538461538</v>
      </c>
      <c r="M87" s="16">
        <v>20</v>
      </c>
    </row>
    <row r="88" spans="1:13">
      <c r="A88" s="1">
        <v>4</v>
      </c>
      <c r="B88" s="4" t="s">
        <v>92</v>
      </c>
      <c r="C88" s="4">
        <v>607</v>
      </c>
      <c r="D88" s="2">
        <v>29</v>
      </c>
      <c r="E88" s="2">
        <v>6</v>
      </c>
      <c r="F88" s="2">
        <v>23</v>
      </c>
      <c r="G88" s="1">
        <v>15</v>
      </c>
      <c r="H88" s="1">
        <v>14</v>
      </c>
      <c r="I88" s="6">
        <v>13</v>
      </c>
      <c r="J88" s="1">
        <v>15</v>
      </c>
      <c r="K88" s="3">
        <f t="shared" si="10"/>
        <v>14.25</v>
      </c>
      <c r="L88" s="15">
        <f t="shared" si="11"/>
        <v>0.619565217391304</v>
      </c>
      <c r="M88" s="16">
        <v>18.75</v>
      </c>
    </row>
    <row r="89" spans="1:13">
      <c r="A89" s="1">
        <v>5</v>
      </c>
      <c r="B89" s="4" t="s">
        <v>93</v>
      </c>
      <c r="C89" s="4">
        <v>608</v>
      </c>
      <c r="D89" s="2">
        <v>30</v>
      </c>
      <c r="E89" s="2">
        <v>4</v>
      </c>
      <c r="F89" s="2">
        <v>26</v>
      </c>
      <c r="G89" s="1">
        <v>25</v>
      </c>
      <c r="H89" s="1">
        <v>26</v>
      </c>
      <c r="I89" s="6">
        <v>26</v>
      </c>
      <c r="J89" s="1">
        <v>24</v>
      </c>
      <c r="K89" s="3">
        <f t="shared" si="10"/>
        <v>25.25</v>
      </c>
      <c r="L89" s="15">
        <f t="shared" si="11"/>
        <v>0.971153846153846</v>
      </c>
      <c r="M89" s="16">
        <v>20</v>
      </c>
    </row>
    <row r="90" spans="1:13">
      <c r="A90" s="1">
        <v>6</v>
      </c>
      <c r="B90" s="4" t="s">
        <v>94</v>
      </c>
      <c r="C90" s="4">
        <v>609</v>
      </c>
      <c r="D90" s="2">
        <v>30</v>
      </c>
      <c r="E90" s="2">
        <v>3</v>
      </c>
      <c r="F90" s="2">
        <v>27</v>
      </c>
      <c r="G90" s="1">
        <v>25</v>
      </c>
      <c r="H90" s="1">
        <v>26</v>
      </c>
      <c r="I90" s="6">
        <v>26</v>
      </c>
      <c r="J90" s="1">
        <v>27</v>
      </c>
      <c r="K90" s="3">
        <f t="shared" si="10"/>
        <v>26</v>
      </c>
      <c r="L90" s="15">
        <f t="shared" si="11"/>
        <v>0.962962962962963</v>
      </c>
      <c r="M90" s="16">
        <v>18.75</v>
      </c>
    </row>
    <row r="91" spans="1:13">
      <c r="A91" s="1">
        <v>7</v>
      </c>
      <c r="B91" s="4" t="s">
        <v>95</v>
      </c>
      <c r="C91" s="4">
        <v>610</v>
      </c>
      <c r="D91" s="2">
        <v>30</v>
      </c>
      <c r="E91" s="2">
        <v>5</v>
      </c>
      <c r="F91" s="2">
        <v>25</v>
      </c>
      <c r="G91" s="1">
        <v>22</v>
      </c>
      <c r="H91" s="1">
        <v>23</v>
      </c>
      <c r="I91" s="6">
        <v>21</v>
      </c>
      <c r="J91" s="1">
        <v>21</v>
      </c>
      <c r="K91" s="3">
        <f t="shared" si="10"/>
        <v>21.75</v>
      </c>
      <c r="L91" s="15">
        <f t="shared" si="11"/>
        <v>0.87</v>
      </c>
      <c r="M91" s="16">
        <v>17.5</v>
      </c>
    </row>
    <row r="92" spans="1:13">
      <c r="A92" s="1">
        <v>8</v>
      </c>
      <c r="B92" s="4" t="s">
        <v>96</v>
      </c>
      <c r="C92" s="4">
        <v>611</v>
      </c>
      <c r="D92" s="2">
        <v>30</v>
      </c>
      <c r="E92" s="2">
        <v>8</v>
      </c>
      <c r="F92" s="2">
        <v>22</v>
      </c>
      <c r="G92" s="1">
        <v>20</v>
      </c>
      <c r="H92" s="1">
        <v>22</v>
      </c>
      <c r="I92" s="6">
        <v>22</v>
      </c>
      <c r="J92" s="1">
        <v>21</v>
      </c>
      <c r="K92" s="3">
        <f t="shared" si="10"/>
        <v>21.25</v>
      </c>
      <c r="L92" s="15">
        <f t="shared" si="11"/>
        <v>0.965909090909091</v>
      </c>
      <c r="M92" s="16">
        <v>18.75</v>
      </c>
    </row>
    <row r="93" spans="1:13">
      <c r="A93" s="1">
        <v>9</v>
      </c>
      <c r="B93" s="4" t="s">
        <v>97</v>
      </c>
      <c r="C93" s="4">
        <v>612</v>
      </c>
      <c r="D93" s="2">
        <v>30</v>
      </c>
      <c r="E93" s="2">
        <v>5</v>
      </c>
      <c r="F93" s="13">
        <v>25</v>
      </c>
      <c r="G93" s="1">
        <v>19</v>
      </c>
      <c r="H93" s="1">
        <v>19</v>
      </c>
      <c r="I93" s="6">
        <v>17</v>
      </c>
      <c r="J93" s="1">
        <v>19</v>
      </c>
      <c r="K93" s="3">
        <f t="shared" si="10"/>
        <v>18.5</v>
      </c>
      <c r="L93" s="15">
        <f t="shared" si="11"/>
        <v>0.74</v>
      </c>
      <c r="M93" s="16">
        <v>20</v>
      </c>
    </row>
  </sheetData>
  <mergeCells count="11">
    <mergeCell ref="A3:M3"/>
    <mergeCell ref="A20:M20"/>
    <mergeCell ref="G22:J22"/>
    <mergeCell ref="A36:M36"/>
    <mergeCell ref="H52:J52"/>
    <mergeCell ref="A53:M53"/>
    <mergeCell ref="A72:M72"/>
    <mergeCell ref="A83:M83"/>
    <mergeCell ref="H25:H26"/>
    <mergeCell ref="J65:J66"/>
    <mergeCell ref="A1:M2"/>
  </mergeCells>
  <conditionalFormatting sqref="B38:B40">
    <cfRule type="expression" dxfId="0" priority="2" stopIfTrue="1">
      <formula>COUNTIF(#REF!,"/K")+COUNTIF(#REF!,"X/K")&lt;&gt;1</formula>
    </cfRule>
  </conditionalFormatting>
  <conditionalFormatting sqref="C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headerFooter/>
  <ignoredErrors>
    <ignoredError sqref="A5:L19 M85:M91 M22:M35 A36:M82" formulaRange="1"/>
    <ignoredError sqref="A22:L35 A36:M37 A38:L52 A53:M54 A55:L71 A72:M73 A74:L82 A20:M21 A83:M84 A85:L91 A92:L93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Administrator</cp:lastModifiedBy>
  <dcterms:created xsi:type="dcterms:W3CDTF">2023-10-10T07:57:00Z</dcterms:created>
  <cp:lastPrinted>2023-10-10T14:31:00Z</cp:lastPrinted>
  <dcterms:modified xsi:type="dcterms:W3CDTF">2024-01-08T12:29:27Z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B2D5A3A87F684E1AAD2344BC68FBA119_13</vt:lpwstr>
  </property>
  <property fmtid="{D5CDD505-2E9C-101B-9397-08002B2CF9AE}" pid="4" name="KSOReadingLayout">
    <vt:bool>true</vt:bool>
  </property>
</Properties>
</file>